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监考表（仓前）" sheetId="2" r:id="rId1"/>
    <sheet name="监考表（下沙）" sheetId="3" r:id="rId2"/>
    <sheet name="Sheet1" sheetId="4" r:id="rId3"/>
  </sheets>
  <definedNames>
    <definedName name="_xlnm.Print_Area" localSheetId="0">'监考表（仓前）'!$A$1:$I$38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<sst xmlns="http://schemas.openxmlformats.org/spreadsheetml/2006/main" count="751" uniqueCount="343">
  <si>
    <t>2024-2025学年第2学期生命与环境科学学院监考安排表（仓前校区）</t>
  </si>
  <si>
    <t>序号</t>
  </si>
  <si>
    <t>任课教师</t>
  </si>
  <si>
    <t>课程名称</t>
  </si>
  <si>
    <t>班级名称</t>
  </si>
  <si>
    <t>考试时间</t>
  </si>
  <si>
    <t>考试地点</t>
  </si>
  <si>
    <t>人数</t>
  </si>
  <si>
    <t>监考教师1</t>
  </si>
  <si>
    <t>监考教师2</t>
  </si>
  <si>
    <t>巡考</t>
  </si>
  <si>
    <t>李时敏</t>
  </si>
  <si>
    <t>高等数学B1</t>
  </si>
  <si>
    <t>无</t>
  </si>
  <si>
    <t>2025-06-16(09:00-11:00)</t>
  </si>
  <si>
    <t>勤园6号楼207</t>
  </si>
  <si>
    <t>35</t>
  </si>
  <si>
    <t>石陆娥</t>
  </si>
  <si>
    <t>李燕</t>
  </si>
  <si>
    <t>薛大伟
曹潇月</t>
  </si>
  <si>
    <t>胡新华</t>
  </si>
  <si>
    <t>考研英语</t>
  </si>
  <si>
    <t>生态221;生技221;生技222;生科226</t>
  </si>
  <si>
    <t>2025-06-16(14:00-16:00)</t>
  </si>
  <si>
    <t>45</t>
  </si>
  <si>
    <t>马国杰</t>
  </si>
  <si>
    <t>裴晋珍</t>
  </si>
  <si>
    <t>刘冰</t>
  </si>
  <si>
    <t>英语漫谈今日中国</t>
  </si>
  <si>
    <t>生科221</t>
  </si>
  <si>
    <t>勤园7号楼203</t>
  </si>
  <si>
    <t>41</t>
  </si>
  <si>
    <t>白雪莲</t>
  </si>
  <si>
    <t>黄文专</t>
  </si>
  <si>
    <t>杨雪</t>
  </si>
  <si>
    <t>生态231;生技231;生技232;生科236</t>
  </si>
  <si>
    <t>勤园7号楼209</t>
  </si>
  <si>
    <t>52</t>
  </si>
  <si>
    <t>张弦</t>
  </si>
  <si>
    <t>亢介玉</t>
  </si>
  <si>
    <t>微生物学</t>
  </si>
  <si>
    <t>生科231</t>
  </si>
  <si>
    <t>2025-06-17(09:00-11:00)</t>
  </si>
  <si>
    <t>勤园6号楼203</t>
  </si>
  <si>
    <t>40</t>
  </si>
  <si>
    <t>江齐里
韩梦婷</t>
  </si>
  <si>
    <t>生科236</t>
  </si>
  <si>
    <t>勤园6号楼204</t>
  </si>
  <si>
    <t>43</t>
  </si>
  <si>
    <t>赖童飞</t>
  </si>
  <si>
    <t>生科232</t>
  </si>
  <si>
    <t>勤园6号楼205</t>
  </si>
  <si>
    <t>雷明光</t>
  </si>
  <si>
    <t>生科233</t>
  </si>
  <si>
    <t>36</t>
  </si>
  <si>
    <t>陈微微</t>
  </si>
  <si>
    <t>生科234</t>
  </si>
  <si>
    <t>勤园6号楼209</t>
  </si>
  <si>
    <t>彭悦</t>
  </si>
  <si>
    <t>生技231</t>
  </si>
  <si>
    <t>勤园6号楼403</t>
  </si>
  <si>
    <t>沈晨佳</t>
  </si>
  <si>
    <t>王明爽</t>
  </si>
  <si>
    <t>虞梦婕</t>
  </si>
  <si>
    <t>生态231</t>
  </si>
  <si>
    <t>勤园6号楼404</t>
  </si>
  <si>
    <t>33</t>
  </si>
  <si>
    <t>王新泰</t>
  </si>
  <si>
    <t>生技232</t>
  </si>
  <si>
    <t>勤园6号楼405</t>
  </si>
  <si>
    <t>吴晓梅</t>
  </si>
  <si>
    <t>生科235</t>
  </si>
  <si>
    <t>勤园6号楼407</t>
  </si>
  <si>
    <t>吴玉环</t>
  </si>
  <si>
    <t>武丽敏</t>
  </si>
  <si>
    <t>酶工程</t>
  </si>
  <si>
    <t>生技222</t>
  </si>
  <si>
    <t>勤园6号楼409</t>
  </si>
  <si>
    <t>陈好</t>
  </si>
  <si>
    <t>生技221</t>
  </si>
  <si>
    <t>勤园6号楼504</t>
  </si>
  <si>
    <t>39</t>
  </si>
  <si>
    <t>沈波</t>
  </si>
  <si>
    <t>熊江燕</t>
  </si>
  <si>
    <t>杨雅杰</t>
  </si>
  <si>
    <t>习近平新时代中国特色社会主义思想概论</t>
  </si>
  <si>
    <t>生科232;生科235;生科236</t>
  </si>
  <si>
    <t>2025-06-17(14:00-16:00)</t>
  </si>
  <si>
    <t>勤园7号楼306</t>
  </si>
  <si>
    <t>61</t>
  </si>
  <si>
    <t>勤园7号楼307</t>
  </si>
  <si>
    <t>单丹丹</t>
  </si>
  <si>
    <t>生态231;生技231;生技232</t>
  </si>
  <si>
    <t>勤园7号楼506</t>
  </si>
  <si>
    <t>勤园7号楼508</t>
  </si>
  <si>
    <t>张亦辰</t>
  </si>
  <si>
    <t>生科231;生科233;生科234</t>
  </si>
  <si>
    <t>勤园8号楼307</t>
  </si>
  <si>
    <t>59</t>
  </si>
  <si>
    <t>勤园8号楼308</t>
  </si>
  <si>
    <t>58</t>
  </si>
  <si>
    <t>辛越勇</t>
  </si>
  <si>
    <t>曾后清</t>
  </si>
  <si>
    <t>普通生物学</t>
  </si>
  <si>
    <t>物理233</t>
  </si>
  <si>
    <t>2025-06-18(09:00-11:00)</t>
  </si>
  <si>
    <t>慎园1号楼107</t>
  </si>
  <si>
    <t>羊雪芹</t>
  </si>
  <si>
    <t>于彦春
曹潇月</t>
  </si>
  <si>
    <t>杨燕君</t>
  </si>
  <si>
    <t>物理231;物理232</t>
  </si>
  <si>
    <t>慎园1号楼108</t>
  </si>
  <si>
    <t>49</t>
  </si>
  <si>
    <t>盛东来</t>
  </si>
  <si>
    <r>
      <rPr>
        <sz val="10"/>
        <rFont val="宋体"/>
        <charset val="134"/>
      </rPr>
      <t>高等数学</t>
    </r>
    <r>
      <rPr>
        <sz val="10"/>
        <rFont val="Arial"/>
        <charset val="134"/>
      </rPr>
      <t>B2</t>
    </r>
  </si>
  <si>
    <t>重修班</t>
  </si>
  <si>
    <r>
      <rPr>
        <sz val="10"/>
        <rFont val="宋体"/>
        <charset val="134"/>
      </rPr>
      <t>勤园</t>
    </r>
    <r>
      <rPr>
        <sz val="10"/>
        <rFont val="Arial"/>
        <charset val="134"/>
      </rPr>
      <t>6-204</t>
    </r>
  </si>
  <si>
    <t>陈慧丽</t>
  </si>
  <si>
    <t>唐斌</t>
  </si>
  <si>
    <t>重修班的领卷回卷地点在勤23-408，监考老师提前20分钟来领卷</t>
  </si>
  <si>
    <t>黄华荣</t>
  </si>
  <si>
    <t>细胞工程</t>
  </si>
  <si>
    <t>2025-06-18(14:00-16:00)</t>
  </si>
  <si>
    <t>袁霞</t>
  </si>
  <si>
    <t>杨俊林</t>
  </si>
  <si>
    <t>38</t>
  </si>
  <si>
    <t>陈飞</t>
  </si>
  <si>
    <t>俞志明/沈万华</t>
  </si>
  <si>
    <t>普通生物学Ⅰ</t>
  </si>
  <si>
    <t>科教232</t>
  </si>
  <si>
    <t>勤园7号楼308</t>
  </si>
  <si>
    <t>28</t>
  </si>
  <si>
    <t>俞志明</t>
  </si>
  <si>
    <t>郑康</t>
  </si>
  <si>
    <t>俞志明/李建营</t>
  </si>
  <si>
    <t>科教231</t>
  </si>
  <si>
    <t>勤园7号楼309</t>
  </si>
  <si>
    <t>31</t>
  </si>
  <si>
    <t>李建营</t>
  </si>
  <si>
    <t>赵琼</t>
  </si>
  <si>
    <t>科教233</t>
  </si>
  <si>
    <t>勤园7号楼403</t>
  </si>
  <si>
    <t>田全祥/薛大伟</t>
  </si>
  <si>
    <t>分子生物学</t>
  </si>
  <si>
    <t>2025-06-19(09:00-11:00)</t>
  </si>
  <si>
    <t>张俊成</t>
  </si>
  <si>
    <t>牟望舒
韩梦婷</t>
  </si>
  <si>
    <t>党聪,牟望舒</t>
  </si>
  <si>
    <t>勤园7号楼205</t>
  </si>
  <si>
    <t>党聪</t>
  </si>
  <si>
    <t>周依婷</t>
  </si>
  <si>
    <t>卢江杰</t>
  </si>
  <si>
    <t>勤园7号楼206</t>
  </si>
  <si>
    <t>杨爱芬</t>
  </si>
  <si>
    <t>勤园7号楼207</t>
  </si>
  <si>
    <t>方云霞</t>
  </si>
  <si>
    <t>勤园7号楼208</t>
  </si>
  <si>
    <t>田全祥</t>
  </si>
  <si>
    <t>田全祥/方云霞</t>
  </si>
  <si>
    <t>42</t>
  </si>
  <si>
    <t>葛圣红</t>
  </si>
  <si>
    <t>郭信强</t>
  </si>
  <si>
    <t>勤园7号楼303</t>
  </si>
  <si>
    <t>韩毓</t>
  </si>
  <si>
    <t>胡崇彬</t>
  </si>
  <si>
    <t>陈晓光/田全祥</t>
  </si>
  <si>
    <t>勤园7号楼305</t>
  </si>
  <si>
    <t>37</t>
  </si>
  <si>
    <t>蔡茂红</t>
  </si>
  <si>
    <t>戴文红</t>
  </si>
  <si>
    <t>陈琳</t>
  </si>
  <si>
    <t>地理信息系统概论</t>
  </si>
  <si>
    <t>邓竣尹</t>
  </si>
  <si>
    <t>董劲松</t>
  </si>
  <si>
    <t>党伟</t>
  </si>
  <si>
    <t>免疫学</t>
  </si>
  <si>
    <t>章鹏程</t>
  </si>
  <si>
    <t>陈齐</t>
  </si>
  <si>
    <t>吴文胜</t>
  </si>
  <si>
    <t>教育学基础</t>
  </si>
  <si>
    <t>2025-06-19(14:00-16:00)</t>
  </si>
  <si>
    <t>许建美</t>
  </si>
  <si>
    <t>饶鼎新</t>
  </si>
  <si>
    <t>陈祖鹏</t>
  </si>
  <si>
    <t>张燕莉</t>
  </si>
  <si>
    <t>汪玄</t>
  </si>
  <si>
    <t>张杭君/李文兵</t>
  </si>
  <si>
    <r>
      <rPr>
        <sz val="10"/>
        <rFont val="Arial"/>
        <charset val="134"/>
      </rPr>
      <t>034144001/</t>
    </r>
    <r>
      <rPr>
        <sz val="10"/>
        <rFont val="宋体"/>
        <charset val="134"/>
      </rPr>
      <t>工程制图</t>
    </r>
    <r>
      <rPr>
        <sz val="10"/>
        <rFont val="Arial"/>
        <charset val="134"/>
      </rPr>
      <t>+</t>
    </r>
    <r>
      <rPr>
        <sz val="10"/>
        <rFont val="宋体"/>
        <charset val="134"/>
      </rPr>
      <t>动物学重修班</t>
    </r>
  </si>
  <si>
    <t>2025-06-20(09:00-11:00)</t>
  </si>
  <si>
    <r>
      <t>勤园</t>
    </r>
    <r>
      <rPr>
        <sz val="10"/>
        <rFont val="Arial"/>
        <charset val="134"/>
      </rPr>
      <t>7</t>
    </r>
    <r>
      <rPr>
        <sz val="10"/>
        <rFont val="宋体"/>
        <charset val="134"/>
      </rPr>
      <t>号楼</t>
    </r>
    <r>
      <rPr>
        <sz val="10"/>
        <rFont val="Arial"/>
        <charset val="134"/>
      </rPr>
      <t>203</t>
    </r>
  </si>
  <si>
    <t>31+12</t>
  </si>
  <si>
    <t>展晓日</t>
  </si>
  <si>
    <t>袁永革</t>
  </si>
  <si>
    <t>王倩
曹潇月</t>
  </si>
  <si>
    <t>遗传学</t>
  </si>
  <si>
    <t>2025-06-20(14:00-16:00)</t>
  </si>
  <si>
    <t>于彦春</t>
  </si>
  <si>
    <t>袁霞,虞梦婕</t>
  </si>
  <si>
    <t>土壤学</t>
  </si>
  <si>
    <t>慎园1号楼302</t>
  </si>
  <si>
    <t>慎园1号楼303</t>
  </si>
  <si>
    <t>慎园1号楼306</t>
  </si>
  <si>
    <t>1、请监考老师打开电脑，插上校园卡或者钉钉扫码播放时钟；</t>
  </si>
  <si>
    <t>2、公共课考试回卷地点请见考试当天试卷袋上说明，本学院专业课试卷交给任课老师或回至慎园15-308。</t>
  </si>
  <si>
    <t>2024-2025学年第2学期生命与环境科学学院监考安排表（下沙校区）</t>
  </si>
  <si>
    <t>钱连玉</t>
  </si>
  <si>
    <t>英语读写进阶</t>
  </si>
  <si>
    <t>生技241;生技242</t>
  </si>
  <si>
    <t>下沙A号楼104</t>
  </si>
  <si>
    <t>张晓勤</t>
  </si>
  <si>
    <t>俞春娜</t>
  </si>
  <si>
    <t>宋垚彬
季超群</t>
  </si>
  <si>
    <t>曹晓明</t>
  </si>
  <si>
    <t>生科241;生科242</t>
  </si>
  <si>
    <t>下沙A号楼205</t>
  </si>
  <si>
    <t>朱晓静</t>
  </si>
  <si>
    <t>朱杉</t>
  </si>
  <si>
    <t>陈乾峰</t>
  </si>
  <si>
    <t>生态241</t>
  </si>
  <si>
    <t>下沙A号楼516</t>
  </si>
  <si>
    <r>
      <rPr>
        <sz val="10"/>
        <rFont val="宋体"/>
        <charset val="134"/>
      </rPr>
      <t>周敏</t>
    </r>
    <r>
      <rPr>
        <sz val="10"/>
        <rFont val="Times New Roman"/>
        <charset val="134"/>
      </rPr>
      <t>2</t>
    </r>
  </si>
  <si>
    <t>赵晓枫</t>
  </si>
  <si>
    <t>安成</t>
  </si>
  <si>
    <t>生科243;生科244</t>
  </si>
  <si>
    <t>下沙B号楼107</t>
  </si>
  <si>
    <t>46</t>
  </si>
  <si>
    <t>余雷</t>
  </si>
  <si>
    <t>余华</t>
  </si>
  <si>
    <t>互联网英语阅读</t>
  </si>
  <si>
    <t>下沙B号楼411</t>
  </si>
  <si>
    <t>53</t>
  </si>
  <si>
    <t>朱芹</t>
  </si>
  <si>
    <t>周婷</t>
  </si>
  <si>
    <t>王畇</t>
  </si>
  <si>
    <t>印象英美--穿越时空之旅</t>
  </si>
  <si>
    <t>生态241;生技241;生技242</t>
  </si>
  <si>
    <t>下沙E号楼110</t>
  </si>
  <si>
    <t>50</t>
  </si>
  <si>
    <t>谭椰</t>
  </si>
  <si>
    <t>赵红燕</t>
  </si>
  <si>
    <t>楼津津</t>
  </si>
  <si>
    <t>商务英语</t>
  </si>
  <si>
    <t>下沙A号楼515</t>
  </si>
  <si>
    <t>谢冰花</t>
  </si>
  <si>
    <t>胡靖</t>
  </si>
  <si>
    <t>中国近现代史纲要</t>
  </si>
  <si>
    <t>生科241;生科242;生科243;生科244</t>
  </si>
  <si>
    <t>下沙B号楼312</t>
  </si>
  <si>
    <t>滕一波</t>
  </si>
  <si>
    <t>陶华平</t>
  </si>
  <si>
    <t>宋垚彬
孙天一</t>
  </si>
  <si>
    <t>下沙B号楼313</t>
  </si>
  <si>
    <t>王宇英</t>
  </si>
  <si>
    <t>汪尚</t>
  </si>
  <si>
    <t>下沙B号楼405</t>
  </si>
  <si>
    <t>吴晓华</t>
  </si>
  <si>
    <t>陈丹</t>
  </si>
  <si>
    <t>下沙E号楼113</t>
  </si>
  <si>
    <t>55</t>
  </si>
  <si>
    <t>许明峰</t>
  </si>
  <si>
    <t>徐晓锋</t>
  </si>
  <si>
    <t>下沙E号楼115</t>
  </si>
  <si>
    <t>54</t>
  </si>
  <si>
    <t>谭舟</t>
  </si>
  <si>
    <t>赵伟伟</t>
  </si>
  <si>
    <t>黄瑶丹</t>
  </si>
  <si>
    <t>高等数学B2</t>
  </si>
  <si>
    <t>生科244,生科242,生科243,生科241</t>
  </si>
  <si>
    <t>56</t>
  </si>
  <si>
    <t>孙佳慧</t>
  </si>
  <si>
    <t>阮班普</t>
  </si>
  <si>
    <t>钱永生
孙天一</t>
  </si>
  <si>
    <t>下沙B号楼109</t>
  </si>
  <si>
    <t>卢珏</t>
  </si>
  <si>
    <t>刘训言</t>
  </si>
  <si>
    <t>下沙B号楼110</t>
  </si>
  <si>
    <t>陆洪良</t>
  </si>
  <si>
    <t>卢雯雯</t>
  </si>
  <si>
    <t>孔将旭</t>
  </si>
  <si>
    <t>生态241,生技242</t>
  </si>
  <si>
    <t>下沙B号楼409</t>
  </si>
  <si>
    <t>孟一君</t>
  </si>
  <si>
    <t>吕京京</t>
  </si>
  <si>
    <t>生技241</t>
  </si>
  <si>
    <t>皮二旭</t>
  </si>
  <si>
    <t>倪君</t>
  </si>
  <si>
    <t>下沙B号楼412</t>
  </si>
  <si>
    <t>57</t>
  </si>
  <si>
    <t>邱明</t>
  </si>
  <si>
    <t>秦诚</t>
  </si>
  <si>
    <t>王磊</t>
  </si>
  <si>
    <t>基础化学AⅢ</t>
  </si>
  <si>
    <t>生技242</t>
  </si>
  <si>
    <t>下沙A号楼209</t>
  </si>
  <si>
    <t>李斐雪</t>
  </si>
  <si>
    <t>黄小平</t>
  </si>
  <si>
    <t>徐冬冬</t>
  </si>
  <si>
    <t>下沙A号楼308</t>
  </si>
  <si>
    <t>林隆慧</t>
  </si>
  <si>
    <t>梁良</t>
  </si>
  <si>
    <t>皮承富</t>
  </si>
  <si>
    <t>下沙A号楼412</t>
  </si>
  <si>
    <t>刘秒</t>
  </si>
  <si>
    <t>林智杰</t>
  </si>
  <si>
    <t>高凌锋,崔玉明</t>
  </si>
  <si>
    <t>基础化学AII</t>
  </si>
  <si>
    <t>生态241,生技241;生技242</t>
  </si>
  <si>
    <t>下沙B号楼211</t>
  </si>
  <si>
    <t>64</t>
  </si>
  <si>
    <t>黄浩</t>
  </si>
  <si>
    <t>胡旭</t>
  </si>
  <si>
    <t>陈海燕
季超群</t>
  </si>
  <si>
    <t>下沙B号楼213</t>
  </si>
  <si>
    <t>胡健饶</t>
  </si>
  <si>
    <t>郝娟</t>
  </si>
  <si>
    <t>董玉妹,陈晶</t>
  </si>
  <si>
    <t>动物学</t>
  </si>
  <si>
    <t>下沙B号楼201</t>
  </si>
  <si>
    <t>应奇才</t>
  </si>
  <si>
    <t>杜君卿</t>
  </si>
  <si>
    <t>钱永生
季超群</t>
  </si>
  <si>
    <t>金斌松,陈慧丽,王世贵</t>
  </si>
  <si>
    <t>下沙B号楼203</t>
  </si>
  <si>
    <t>董玉妹</t>
  </si>
  <si>
    <t>易敏</t>
  </si>
  <si>
    <t>下沙B号楼204</t>
  </si>
  <si>
    <t>王世贵</t>
  </si>
  <si>
    <t>戴忠敏</t>
  </si>
  <si>
    <t>陈慧丽,唐斌</t>
  </si>
  <si>
    <t>下沙B号楼205</t>
  </si>
  <si>
    <t>韩璐</t>
  </si>
  <si>
    <t>郭庆学</t>
  </si>
  <si>
    <t>张蓬军,陈晶</t>
  </si>
  <si>
    <t>下沙B号楼206</t>
  </si>
  <si>
    <t>张蓬军</t>
  </si>
  <si>
    <t>曾章慧</t>
  </si>
  <si>
    <t>下沙B号楼207</t>
  </si>
  <si>
    <t>陈晶</t>
  </si>
  <si>
    <t>范佳佳</t>
  </si>
  <si>
    <t>下沙B号楼208</t>
  </si>
  <si>
    <t>高建芳</t>
  </si>
  <si>
    <t>冯尚国</t>
  </si>
  <si>
    <r>
      <rPr>
        <b/>
        <sz val="12"/>
        <color rgb="FF000000"/>
        <rFont val="宋体"/>
        <charset val="134"/>
      </rPr>
      <t>2、公共课考试回卷地点请见考试当天试卷袋上说明，本学院专业课试卷交给任课老师或回至</t>
    </r>
    <r>
      <rPr>
        <b/>
        <sz val="12"/>
        <color rgb="FFFF0000"/>
        <rFont val="宋体"/>
        <charset val="134"/>
      </rPr>
      <t>C-118</t>
    </r>
    <r>
      <rPr>
        <b/>
        <sz val="12"/>
        <color rgb="FF000000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</si>
</sst>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color theme="1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2"/>
      <name val="等线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等线"/>
      <charset val="134"/>
      <scheme val="minor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0"/>
      <name val="Times New Roman"/>
      <charset val="134"/>
    </font>
    <font>
      <b/>
      <sz val="12"/>
      <color rgb="FFFF000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6" fillId="10" borderId="12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0" borderId="0"/>
    <xf numFmtId="0" fontId="36" fillId="0" borderId="0"/>
  </cellStyleXfs>
  <cellXfs count="45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4" borderId="0" xfId="0" applyFont="1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11" fillId="5" borderId="0" xfId="0" applyFont="1" applyFill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5" borderId="0" xfId="0" applyFont="1" applyFill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 2" xfId="49"/>
    <cellStyle name="常规_Sheet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I61"/>
  <sheetViews>
    <sheetView tabSelected="1" topLeftCell="A21" workbookViewId="0">
      <selection activeCell="E37" sqref="E37"/>
    </sheetView>
  </sheetViews>
  <sheetFormatPr defaultColWidth="13.875" defaultRowHeight="14.25" customHeight="1"/>
  <cols>
    <col min="1" max="1" width="6" style="16" customWidth="1"/>
    <col min="2" max="2" width="18.875" style="16" customWidth="1"/>
    <col min="3" max="3" width="15.875" style="16" customWidth="1"/>
    <col min="4" max="4" width="18.5" style="16" customWidth="1"/>
    <col min="5" max="5" width="21.375" style="16" customWidth="1"/>
    <col min="6" max="6" width="13.875" style="16"/>
    <col min="7" max="7" width="6.375" style="16" customWidth="1"/>
    <col min="8" max="8" width="12.125" style="16" customWidth="1"/>
    <col min="9" max="9" width="10.75" style="16" customWidth="1"/>
    <col min="10" max="35" width="13.875" style="16"/>
    <col min="36" max="16384" width="13.875" style="6"/>
  </cols>
  <sheetData>
    <row r="1" ht="36" customHeight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="25" customFormat="1" ht="23.25" customHeight="1" spans="1:10">
      <c r="A2" s="27" t="s">
        <v>1</v>
      </c>
      <c r="B2" s="28" t="s">
        <v>2</v>
      </c>
      <c r="C2" s="28" t="s">
        <v>3</v>
      </c>
      <c r="D2" s="29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2" t="s">
        <v>10</v>
      </c>
    </row>
    <row r="3" s="25" customFormat="1" ht="16.5" customHeight="1" spans="1:10">
      <c r="A3" s="30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40" t="s">
        <v>19</v>
      </c>
    </row>
    <row r="4" s="25" customFormat="1" ht="16.5" customHeight="1" spans="1:10">
      <c r="A4" s="30">
        <v>2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15</v>
      </c>
      <c r="G4" s="3" t="s">
        <v>24</v>
      </c>
      <c r="H4" s="3" t="s">
        <v>25</v>
      </c>
      <c r="I4" s="3" t="s">
        <v>26</v>
      </c>
      <c r="J4" s="40"/>
    </row>
    <row r="5" s="25" customFormat="1" ht="16.5" customHeight="1" spans="1:10">
      <c r="A5" s="30">
        <v>3</v>
      </c>
      <c r="B5" s="3" t="s">
        <v>27</v>
      </c>
      <c r="C5" s="3" t="s">
        <v>28</v>
      </c>
      <c r="D5" s="3" t="s">
        <v>29</v>
      </c>
      <c r="E5" s="3" t="s">
        <v>23</v>
      </c>
      <c r="F5" s="3" t="s">
        <v>30</v>
      </c>
      <c r="G5" s="3" t="s">
        <v>31</v>
      </c>
      <c r="H5" s="3" t="s">
        <v>32</v>
      </c>
      <c r="I5" s="3" t="s">
        <v>33</v>
      </c>
      <c r="J5" s="40"/>
    </row>
    <row r="6" s="25" customFormat="1" ht="16.5" customHeight="1" spans="1:10">
      <c r="A6" s="30">
        <v>4</v>
      </c>
      <c r="B6" s="3" t="s">
        <v>34</v>
      </c>
      <c r="C6" s="3" t="s">
        <v>28</v>
      </c>
      <c r="D6" s="3" t="s">
        <v>35</v>
      </c>
      <c r="E6" s="3" t="s">
        <v>23</v>
      </c>
      <c r="F6" s="3" t="s">
        <v>36</v>
      </c>
      <c r="G6" s="3" t="s">
        <v>37</v>
      </c>
      <c r="H6" s="3" t="s">
        <v>38</v>
      </c>
      <c r="I6" s="3" t="s">
        <v>39</v>
      </c>
      <c r="J6" s="40"/>
    </row>
    <row r="7" s="25" customFormat="1" ht="16.5" customHeight="1" spans="1:10">
      <c r="A7" s="30">
        <v>5</v>
      </c>
      <c r="B7" s="3" t="s">
        <v>32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32</v>
      </c>
      <c r="I7" s="3" t="s">
        <v>33</v>
      </c>
      <c r="J7" s="40" t="s">
        <v>45</v>
      </c>
    </row>
    <row r="8" s="25" customFormat="1" ht="16.5" customHeight="1" spans="1:10">
      <c r="A8" s="30">
        <v>6</v>
      </c>
      <c r="B8" s="3" t="s">
        <v>38</v>
      </c>
      <c r="C8" s="3" t="s">
        <v>40</v>
      </c>
      <c r="D8" s="3" t="s">
        <v>46</v>
      </c>
      <c r="E8" s="3" t="s">
        <v>42</v>
      </c>
      <c r="F8" s="3" t="s">
        <v>47</v>
      </c>
      <c r="G8" s="3" t="s">
        <v>48</v>
      </c>
      <c r="H8" s="3" t="s">
        <v>38</v>
      </c>
      <c r="I8" s="3" t="s">
        <v>39</v>
      </c>
      <c r="J8" s="40"/>
    </row>
    <row r="9" s="25" customFormat="1" ht="16.5" customHeight="1" spans="1:10">
      <c r="A9" s="30">
        <v>7</v>
      </c>
      <c r="B9" s="3" t="s">
        <v>49</v>
      </c>
      <c r="C9" s="3" t="s">
        <v>40</v>
      </c>
      <c r="D9" s="3" t="s">
        <v>50</v>
      </c>
      <c r="E9" s="3" t="s">
        <v>42</v>
      </c>
      <c r="F9" s="3" t="s">
        <v>51</v>
      </c>
      <c r="G9" s="3" t="s">
        <v>31</v>
      </c>
      <c r="H9" s="3" t="s">
        <v>52</v>
      </c>
      <c r="I9" s="3" t="s">
        <v>18</v>
      </c>
      <c r="J9" s="40"/>
    </row>
    <row r="10" s="25" customFormat="1" ht="16.5" customHeight="1" spans="1:10">
      <c r="A10" s="30">
        <v>8</v>
      </c>
      <c r="B10" s="3" t="s">
        <v>49</v>
      </c>
      <c r="C10" s="3" t="s">
        <v>40</v>
      </c>
      <c r="D10" s="3" t="s">
        <v>53</v>
      </c>
      <c r="E10" s="3" t="s">
        <v>42</v>
      </c>
      <c r="F10" s="3" t="s">
        <v>15</v>
      </c>
      <c r="G10" s="3" t="s">
        <v>54</v>
      </c>
      <c r="H10" s="3" t="s">
        <v>25</v>
      </c>
      <c r="I10" s="3" t="s">
        <v>26</v>
      </c>
      <c r="J10" s="40"/>
    </row>
    <row r="11" s="25" customFormat="1" ht="16.5" customHeight="1" spans="1:10">
      <c r="A11" s="30">
        <v>9</v>
      </c>
      <c r="B11" s="3" t="s">
        <v>55</v>
      </c>
      <c r="C11" s="3" t="s">
        <v>40</v>
      </c>
      <c r="D11" s="3" t="s">
        <v>56</v>
      </c>
      <c r="E11" s="3" t="s">
        <v>42</v>
      </c>
      <c r="F11" s="3" t="s">
        <v>57</v>
      </c>
      <c r="G11" s="3" t="s">
        <v>31</v>
      </c>
      <c r="H11" s="3" t="s">
        <v>55</v>
      </c>
      <c r="I11" s="3" t="s">
        <v>58</v>
      </c>
      <c r="J11" s="40"/>
    </row>
    <row r="12" s="25" customFormat="1" ht="16.5" customHeight="1" spans="1:10">
      <c r="A12" s="30">
        <v>10</v>
      </c>
      <c r="B12" s="3" t="s">
        <v>32</v>
      </c>
      <c r="C12" s="3" t="s">
        <v>40</v>
      </c>
      <c r="D12" s="3" t="s">
        <v>59</v>
      </c>
      <c r="E12" s="3" t="s">
        <v>42</v>
      </c>
      <c r="F12" s="3" t="s">
        <v>60</v>
      </c>
      <c r="G12" s="3" t="s">
        <v>54</v>
      </c>
      <c r="H12" s="3" t="s">
        <v>61</v>
      </c>
      <c r="I12" s="3" t="s">
        <v>62</v>
      </c>
      <c r="J12" s="40"/>
    </row>
    <row r="13" s="25" customFormat="1" ht="16.5" customHeight="1" spans="1:10">
      <c r="A13" s="30">
        <v>11</v>
      </c>
      <c r="B13" s="3" t="s">
        <v>63</v>
      </c>
      <c r="C13" s="3" t="s">
        <v>40</v>
      </c>
      <c r="D13" s="3" t="s">
        <v>64</v>
      </c>
      <c r="E13" s="3" t="s">
        <v>42</v>
      </c>
      <c r="F13" s="3" t="s">
        <v>65</v>
      </c>
      <c r="G13" s="3" t="s">
        <v>66</v>
      </c>
      <c r="H13" s="3" t="s">
        <v>63</v>
      </c>
      <c r="I13" s="3" t="s">
        <v>67</v>
      </c>
      <c r="J13" s="40"/>
    </row>
    <row r="14" s="25" customFormat="1" ht="16.5" customHeight="1" spans="1:10">
      <c r="A14" s="30">
        <v>12</v>
      </c>
      <c r="B14" s="3" t="s">
        <v>49</v>
      </c>
      <c r="C14" s="3" t="s">
        <v>40</v>
      </c>
      <c r="D14" s="3" t="s">
        <v>68</v>
      </c>
      <c r="E14" s="3" t="s">
        <v>42</v>
      </c>
      <c r="F14" s="3" t="s">
        <v>69</v>
      </c>
      <c r="G14" s="3" t="s">
        <v>54</v>
      </c>
      <c r="H14" s="3" t="s">
        <v>49</v>
      </c>
      <c r="I14" s="3" t="s">
        <v>70</v>
      </c>
      <c r="J14" s="40"/>
    </row>
    <row r="15" s="25" customFormat="1" ht="16.5" customHeight="1" spans="1:10">
      <c r="A15" s="30">
        <v>13</v>
      </c>
      <c r="B15" s="3" t="s">
        <v>38</v>
      </c>
      <c r="C15" s="3" t="s">
        <v>40</v>
      </c>
      <c r="D15" s="3" t="s">
        <v>71</v>
      </c>
      <c r="E15" s="3" t="s">
        <v>42</v>
      </c>
      <c r="F15" s="3" t="s">
        <v>72</v>
      </c>
      <c r="G15" s="3" t="s">
        <v>31</v>
      </c>
      <c r="H15" s="3" t="s">
        <v>73</v>
      </c>
      <c r="I15" s="3" t="s">
        <v>74</v>
      </c>
      <c r="J15" s="40"/>
    </row>
    <row r="16" s="25" customFormat="1" ht="16.5" customHeight="1" spans="1:10">
      <c r="A16" s="30">
        <v>14</v>
      </c>
      <c r="B16" s="3" t="s">
        <v>17</v>
      </c>
      <c r="C16" s="3" t="s">
        <v>75</v>
      </c>
      <c r="D16" s="3" t="s">
        <v>76</v>
      </c>
      <c r="E16" s="3" t="s">
        <v>42</v>
      </c>
      <c r="F16" s="3" t="s">
        <v>77</v>
      </c>
      <c r="G16" s="3" t="s">
        <v>16</v>
      </c>
      <c r="H16" s="3" t="s">
        <v>17</v>
      </c>
      <c r="I16" s="31" t="s">
        <v>78</v>
      </c>
      <c r="J16" s="40"/>
    </row>
    <row r="17" s="25" customFormat="1" ht="16.5" customHeight="1" spans="1:10">
      <c r="A17" s="30">
        <v>15</v>
      </c>
      <c r="B17" s="3" t="s">
        <v>17</v>
      </c>
      <c r="C17" s="3" t="s">
        <v>75</v>
      </c>
      <c r="D17" s="3" t="s">
        <v>79</v>
      </c>
      <c r="E17" s="3" t="s">
        <v>42</v>
      </c>
      <c r="F17" s="3" t="s">
        <v>80</v>
      </c>
      <c r="G17" s="3" t="s">
        <v>81</v>
      </c>
      <c r="H17" s="3" t="s">
        <v>82</v>
      </c>
      <c r="I17" s="3" t="s">
        <v>83</v>
      </c>
      <c r="J17" s="40"/>
    </row>
    <row r="18" s="25" customFormat="1" ht="16.5" customHeight="1" spans="1:10">
      <c r="A18" s="30">
        <v>16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88</v>
      </c>
      <c r="G18" s="3" t="s">
        <v>89</v>
      </c>
      <c r="H18" s="3" t="s">
        <v>61</v>
      </c>
      <c r="I18" s="3" t="s">
        <v>62</v>
      </c>
      <c r="J18" s="40"/>
    </row>
    <row r="19" s="25" customFormat="1" ht="16.5" customHeight="1" spans="1:10">
      <c r="A19" s="30">
        <v>17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90</v>
      </c>
      <c r="G19" s="3" t="s">
        <v>89</v>
      </c>
      <c r="H19" s="3" t="s">
        <v>63</v>
      </c>
      <c r="I19" s="3" t="s">
        <v>67</v>
      </c>
      <c r="J19" s="40"/>
    </row>
    <row r="20" s="25" customFormat="1" ht="16.5" customHeight="1" spans="1:10">
      <c r="A20" s="30">
        <v>18</v>
      </c>
      <c r="B20" s="3" t="s">
        <v>91</v>
      </c>
      <c r="C20" s="3" t="s">
        <v>85</v>
      </c>
      <c r="D20" s="3" t="s">
        <v>92</v>
      </c>
      <c r="E20" s="3" t="s">
        <v>87</v>
      </c>
      <c r="F20" s="3" t="s">
        <v>93</v>
      </c>
      <c r="G20" s="3" t="s">
        <v>37</v>
      </c>
      <c r="H20" s="3" t="s">
        <v>49</v>
      </c>
      <c r="I20" s="3" t="s">
        <v>70</v>
      </c>
      <c r="J20" s="40"/>
    </row>
    <row r="21" s="25" customFormat="1" ht="16.5" customHeight="1" spans="1:10">
      <c r="A21" s="30">
        <v>19</v>
      </c>
      <c r="B21" s="3" t="s">
        <v>91</v>
      </c>
      <c r="C21" s="3" t="s">
        <v>85</v>
      </c>
      <c r="D21" s="3" t="s">
        <v>92</v>
      </c>
      <c r="E21" s="3" t="s">
        <v>87</v>
      </c>
      <c r="F21" s="3" t="s">
        <v>94</v>
      </c>
      <c r="G21" s="3" t="s">
        <v>37</v>
      </c>
      <c r="H21" s="3" t="s">
        <v>73</v>
      </c>
      <c r="I21" s="3" t="s">
        <v>74</v>
      </c>
      <c r="J21" s="40"/>
    </row>
    <row r="22" s="25" customFormat="1" ht="16.5" customHeight="1" spans="1:10">
      <c r="A22" s="30">
        <v>20</v>
      </c>
      <c r="B22" s="3" t="s">
        <v>95</v>
      </c>
      <c r="C22" s="3" t="s">
        <v>85</v>
      </c>
      <c r="D22" s="3" t="s">
        <v>96</v>
      </c>
      <c r="E22" s="3" t="s">
        <v>87</v>
      </c>
      <c r="F22" s="3" t="s">
        <v>97</v>
      </c>
      <c r="G22" s="3" t="s">
        <v>98</v>
      </c>
      <c r="H22" s="3" t="s">
        <v>52</v>
      </c>
      <c r="I22" s="3" t="s">
        <v>78</v>
      </c>
      <c r="J22" s="40"/>
    </row>
    <row r="23" s="25" customFormat="1" ht="16.5" customHeight="1" spans="1:10">
      <c r="A23" s="30">
        <v>21</v>
      </c>
      <c r="B23" s="3" t="s">
        <v>95</v>
      </c>
      <c r="C23" s="3" t="s">
        <v>85</v>
      </c>
      <c r="D23" s="3" t="s">
        <v>96</v>
      </c>
      <c r="E23" s="3" t="s">
        <v>87</v>
      </c>
      <c r="F23" s="3" t="s">
        <v>99</v>
      </c>
      <c r="G23" s="3" t="s">
        <v>100</v>
      </c>
      <c r="H23" s="3" t="s">
        <v>101</v>
      </c>
      <c r="I23" s="3" t="s">
        <v>83</v>
      </c>
      <c r="J23" s="40"/>
    </row>
    <row r="24" s="25" customFormat="1" ht="16.5" customHeight="1" spans="1:10">
      <c r="A24" s="30">
        <v>22</v>
      </c>
      <c r="B24" s="3" t="s">
        <v>102</v>
      </c>
      <c r="C24" s="3" t="s">
        <v>103</v>
      </c>
      <c r="D24" s="3" t="s">
        <v>104</v>
      </c>
      <c r="E24" s="3" t="s">
        <v>105</v>
      </c>
      <c r="F24" s="3" t="s">
        <v>106</v>
      </c>
      <c r="G24" s="3" t="s">
        <v>44</v>
      </c>
      <c r="H24" s="3" t="s">
        <v>102</v>
      </c>
      <c r="I24" s="3" t="s">
        <v>107</v>
      </c>
      <c r="J24" s="41" t="s">
        <v>108</v>
      </c>
    </row>
    <row r="25" s="25" customFormat="1" ht="16.5" customHeight="1" spans="1:10">
      <c r="A25" s="30">
        <v>23</v>
      </c>
      <c r="B25" s="3" t="s">
        <v>109</v>
      </c>
      <c r="C25" s="3" t="s">
        <v>103</v>
      </c>
      <c r="D25" s="3" t="s">
        <v>110</v>
      </c>
      <c r="E25" s="3" t="s">
        <v>105</v>
      </c>
      <c r="F25" s="3" t="s">
        <v>111</v>
      </c>
      <c r="G25" s="3" t="s">
        <v>112</v>
      </c>
      <c r="H25" s="3" t="s">
        <v>109</v>
      </c>
      <c r="I25" s="3" t="s">
        <v>113</v>
      </c>
      <c r="J25" s="42"/>
    </row>
    <row r="26" s="25" customFormat="1" ht="16.5" customHeight="1" spans="1:11">
      <c r="A26" s="30">
        <v>24</v>
      </c>
      <c r="B26" s="3"/>
      <c r="C26" s="31" t="s">
        <v>114</v>
      </c>
      <c r="D26" s="31" t="s">
        <v>115</v>
      </c>
      <c r="E26" s="3" t="s">
        <v>105</v>
      </c>
      <c r="F26" s="31" t="s">
        <v>116</v>
      </c>
      <c r="G26" s="32">
        <v>40</v>
      </c>
      <c r="H26" s="3" t="s">
        <v>117</v>
      </c>
      <c r="I26" s="3" t="s">
        <v>118</v>
      </c>
      <c r="J26" s="42"/>
      <c r="K26" t="s">
        <v>119</v>
      </c>
    </row>
    <row r="27" s="25" customFormat="1" ht="16.5" customHeight="1" spans="1:10">
      <c r="A27" s="30">
        <v>25</v>
      </c>
      <c r="B27" s="3" t="s">
        <v>120</v>
      </c>
      <c r="C27" s="3" t="s">
        <v>121</v>
      </c>
      <c r="D27" s="3" t="s">
        <v>76</v>
      </c>
      <c r="E27" s="3" t="s">
        <v>122</v>
      </c>
      <c r="F27" s="3" t="s">
        <v>88</v>
      </c>
      <c r="G27" s="3" t="s">
        <v>16</v>
      </c>
      <c r="H27" s="3" t="s">
        <v>120</v>
      </c>
      <c r="I27" s="3" t="s">
        <v>123</v>
      </c>
      <c r="J27" s="42"/>
    </row>
    <row r="28" s="25" customFormat="1" ht="16.5" customHeight="1" spans="1:10">
      <c r="A28" s="30">
        <v>26</v>
      </c>
      <c r="B28" s="3" t="s">
        <v>124</v>
      </c>
      <c r="C28" s="3" t="s">
        <v>121</v>
      </c>
      <c r="D28" s="3" t="s">
        <v>79</v>
      </c>
      <c r="E28" s="3" t="s">
        <v>122</v>
      </c>
      <c r="F28" s="3" t="s">
        <v>90</v>
      </c>
      <c r="G28" s="3" t="s">
        <v>125</v>
      </c>
      <c r="H28" s="3" t="s">
        <v>124</v>
      </c>
      <c r="I28" s="3" t="s">
        <v>126</v>
      </c>
      <c r="J28" s="42"/>
    </row>
    <row r="29" s="25" customFormat="1" ht="16.5" customHeight="1" spans="1:10">
      <c r="A29" s="30">
        <v>27</v>
      </c>
      <c r="B29" s="3" t="s">
        <v>127</v>
      </c>
      <c r="C29" s="3" t="s">
        <v>128</v>
      </c>
      <c r="D29" s="3" t="s">
        <v>129</v>
      </c>
      <c r="E29" s="3" t="s">
        <v>122</v>
      </c>
      <c r="F29" s="3" t="s">
        <v>130</v>
      </c>
      <c r="G29" s="3" t="s">
        <v>131</v>
      </c>
      <c r="H29" s="3" t="s">
        <v>132</v>
      </c>
      <c r="I29" s="3" t="s">
        <v>133</v>
      </c>
      <c r="J29" s="42"/>
    </row>
    <row r="30" s="25" customFormat="1" ht="16.5" customHeight="1" spans="1:10">
      <c r="A30" s="30">
        <v>28</v>
      </c>
      <c r="B30" s="3" t="s">
        <v>134</v>
      </c>
      <c r="C30" s="3" t="s">
        <v>128</v>
      </c>
      <c r="D30" s="3" t="s">
        <v>135</v>
      </c>
      <c r="E30" s="3" t="s">
        <v>122</v>
      </c>
      <c r="F30" s="3" t="s">
        <v>136</v>
      </c>
      <c r="G30" s="3" t="s">
        <v>137</v>
      </c>
      <c r="H30" s="3" t="s">
        <v>138</v>
      </c>
      <c r="I30" s="3" t="s">
        <v>139</v>
      </c>
      <c r="J30" s="42"/>
    </row>
    <row r="31" s="25" customFormat="1" ht="16.5" customHeight="1" spans="1:10">
      <c r="A31" s="30">
        <v>29</v>
      </c>
      <c r="B31" s="3" t="s">
        <v>134</v>
      </c>
      <c r="C31" s="3" t="s">
        <v>128</v>
      </c>
      <c r="D31" s="3" t="s">
        <v>140</v>
      </c>
      <c r="E31" s="3" t="s">
        <v>122</v>
      </c>
      <c r="F31" s="3" t="s">
        <v>141</v>
      </c>
      <c r="G31" s="3" t="s">
        <v>66</v>
      </c>
      <c r="H31" s="3" t="s">
        <v>102</v>
      </c>
      <c r="I31" s="3" t="s">
        <v>107</v>
      </c>
      <c r="J31" s="42"/>
    </row>
    <row r="32" s="25" customFormat="1" ht="16.5" customHeight="1" spans="1:10">
      <c r="A32" s="30">
        <v>30</v>
      </c>
      <c r="B32" s="3" t="s">
        <v>142</v>
      </c>
      <c r="C32" s="3" t="s">
        <v>143</v>
      </c>
      <c r="D32" s="3" t="s">
        <v>41</v>
      </c>
      <c r="E32" s="3" t="s">
        <v>144</v>
      </c>
      <c r="F32" s="3" t="s">
        <v>30</v>
      </c>
      <c r="G32" s="3" t="s">
        <v>44</v>
      </c>
      <c r="H32" s="3" t="s">
        <v>138</v>
      </c>
      <c r="I32" s="3" t="s">
        <v>145</v>
      </c>
      <c r="J32" s="40" t="s">
        <v>146</v>
      </c>
    </row>
    <row r="33" s="25" customFormat="1" ht="16.5" customHeight="1" spans="1:10">
      <c r="A33" s="30">
        <v>31</v>
      </c>
      <c r="B33" s="3" t="s">
        <v>147</v>
      </c>
      <c r="C33" s="3" t="s">
        <v>143</v>
      </c>
      <c r="D33" s="3" t="s">
        <v>53</v>
      </c>
      <c r="E33" s="3" t="s">
        <v>144</v>
      </c>
      <c r="F33" s="3" t="s">
        <v>148</v>
      </c>
      <c r="G33" s="3" t="s">
        <v>31</v>
      </c>
      <c r="H33" s="3" t="s">
        <v>149</v>
      </c>
      <c r="I33" s="3" t="s">
        <v>150</v>
      </c>
      <c r="J33" s="40"/>
    </row>
    <row r="34" s="25" customFormat="1" ht="16.5" customHeight="1" spans="1:10">
      <c r="A34" s="30">
        <v>32</v>
      </c>
      <c r="B34" s="3" t="s">
        <v>151</v>
      </c>
      <c r="C34" s="3" t="s">
        <v>143</v>
      </c>
      <c r="D34" s="3" t="s">
        <v>59</v>
      </c>
      <c r="E34" s="3" t="s">
        <v>144</v>
      </c>
      <c r="F34" s="3" t="s">
        <v>152</v>
      </c>
      <c r="G34" s="3" t="s">
        <v>66</v>
      </c>
      <c r="H34" s="3" t="s">
        <v>151</v>
      </c>
      <c r="I34" s="3" t="s">
        <v>153</v>
      </c>
      <c r="J34" s="40"/>
    </row>
    <row r="35" s="25" customFormat="1" ht="16.5" customHeight="1" spans="1:10">
      <c r="A35" s="30">
        <v>33</v>
      </c>
      <c r="B35" s="3" t="s">
        <v>147</v>
      </c>
      <c r="C35" s="3" t="s">
        <v>143</v>
      </c>
      <c r="D35" s="3" t="s">
        <v>50</v>
      </c>
      <c r="E35" s="3" t="s">
        <v>144</v>
      </c>
      <c r="F35" s="3" t="s">
        <v>154</v>
      </c>
      <c r="G35" s="3" t="s">
        <v>31</v>
      </c>
      <c r="H35" s="3" t="s">
        <v>155</v>
      </c>
      <c r="I35" s="3" t="s">
        <v>124</v>
      </c>
      <c r="J35" s="40"/>
    </row>
    <row r="36" ht="15.75" customHeight="1" spans="1:35">
      <c r="A36" s="30">
        <v>34</v>
      </c>
      <c r="B36" s="3" t="s">
        <v>142</v>
      </c>
      <c r="C36" s="3" t="s">
        <v>143</v>
      </c>
      <c r="D36" s="3" t="s">
        <v>56</v>
      </c>
      <c r="E36" s="3" t="s">
        <v>144</v>
      </c>
      <c r="F36" s="3" t="s">
        <v>156</v>
      </c>
      <c r="G36" s="3" t="s">
        <v>31</v>
      </c>
      <c r="H36" s="3" t="s">
        <v>157</v>
      </c>
      <c r="I36" s="3" t="s">
        <v>132</v>
      </c>
      <c r="J36" s="40"/>
      <c r="AC36" s="6"/>
      <c r="AD36" s="6"/>
      <c r="AE36" s="6"/>
      <c r="AF36" s="6"/>
      <c r="AG36" s="6"/>
      <c r="AH36" s="6"/>
      <c r="AI36" s="6"/>
    </row>
    <row r="37" customHeight="1" spans="1:35">
      <c r="A37" s="30">
        <v>35</v>
      </c>
      <c r="B37" s="3" t="s">
        <v>158</v>
      </c>
      <c r="C37" s="3" t="s">
        <v>143</v>
      </c>
      <c r="D37" s="3" t="s">
        <v>71</v>
      </c>
      <c r="E37" s="3" t="s">
        <v>144</v>
      </c>
      <c r="F37" s="3" t="s">
        <v>36</v>
      </c>
      <c r="G37" s="3" t="s">
        <v>159</v>
      </c>
      <c r="H37" s="3" t="s">
        <v>160</v>
      </c>
      <c r="I37" s="3" t="s">
        <v>161</v>
      </c>
      <c r="J37" s="40"/>
      <c r="AC37" s="6"/>
      <c r="AD37" s="6"/>
      <c r="AE37" s="6"/>
      <c r="AF37" s="6"/>
      <c r="AG37" s="6"/>
      <c r="AH37" s="6"/>
      <c r="AI37" s="6"/>
    </row>
    <row r="38" customHeight="1" spans="1:35">
      <c r="A38" s="30">
        <v>36</v>
      </c>
      <c r="B38" s="3" t="s">
        <v>158</v>
      </c>
      <c r="C38" s="3" t="s">
        <v>143</v>
      </c>
      <c r="D38" s="3" t="s">
        <v>46</v>
      </c>
      <c r="E38" s="3" t="s">
        <v>144</v>
      </c>
      <c r="F38" s="3" t="s">
        <v>162</v>
      </c>
      <c r="G38" s="3" t="s">
        <v>31</v>
      </c>
      <c r="H38" s="3" t="s">
        <v>163</v>
      </c>
      <c r="I38" s="3" t="s">
        <v>164</v>
      </c>
      <c r="J38" s="40"/>
      <c r="AC38" s="6"/>
      <c r="AD38" s="6"/>
      <c r="AE38" s="6"/>
      <c r="AF38" s="6"/>
      <c r="AG38" s="6"/>
      <c r="AH38" s="6"/>
      <c r="AI38" s="6"/>
    </row>
    <row r="39" customHeight="1" spans="1:35">
      <c r="A39" s="30">
        <v>37</v>
      </c>
      <c r="B39" s="3" t="s">
        <v>165</v>
      </c>
      <c r="C39" s="3" t="s">
        <v>143</v>
      </c>
      <c r="D39" s="3" t="s">
        <v>68</v>
      </c>
      <c r="E39" s="3" t="s">
        <v>144</v>
      </c>
      <c r="F39" s="3" t="s">
        <v>166</v>
      </c>
      <c r="G39" s="3" t="s">
        <v>167</v>
      </c>
      <c r="H39" s="3" t="s">
        <v>168</v>
      </c>
      <c r="I39" s="3" t="s">
        <v>169</v>
      </c>
      <c r="J39" s="40"/>
      <c r="AC39" s="6"/>
      <c r="AD39" s="6"/>
      <c r="AE39" s="6"/>
      <c r="AF39" s="6"/>
      <c r="AG39" s="6"/>
      <c r="AH39" s="6"/>
      <c r="AI39" s="6"/>
    </row>
    <row r="40" customHeight="1" spans="1:10">
      <c r="A40" s="30">
        <v>38</v>
      </c>
      <c r="B40" s="3" t="s">
        <v>170</v>
      </c>
      <c r="C40" s="3" t="s">
        <v>171</v>
      </c>
      <c r="D40" s="3" t="s">
        <v>64</v>
      </c>
      <c r="E40" s="3" t="s">
        <v>144</v>
      </c>
      <c r="F40" s="3" t="s">
        <v>88</v>
      </c>
      <c r="G40" s="3" t="s">
        <v>137</v>
      </c>
      <c r="H40" s="3" t="s">
        <v>172</v>
      </c>
      <c r="I40" s="3" t="s">
        <v>173</v>
      </c>
      <c r="J40" s="40"/>
    </row>
    <row r="41" customHeight="1" spans="1:10">
      <c r="A41" s="30">
        <v>39</v>
      </c>
      <c r="B41" s="3" t="s">
        <v>174</v>
      </c>
      <c r="C41" s="3" t="s">
        <v>175</v>
      </c>
      <c r="D41" s="3" t="s">
        <v>76</v>
      </c>
      <c r="E41" s="3" t="s">
        <v>144</v>
      </c>
      <c r="F41" s="3" t="s">
        <v>90</v>
      </c>
      <c r="G41" s="3" t="s">
        <v>167</v>
      </c>
      <c r="H41" s="3" t="s">
        <v>109</v>
      </c>
      <c r="I41" s="3" t="s">
        <v>176</v>
      </c>
      <c r="J41" s="40"/>
    </row>
    <row r="42" customHeight="1" spans="1:10">
      <c r="A42" s="30">
        <v>40</v>
      </c>
      <c r="B42" s="3" t="s">
        <v>174</v>
      </c>
      <c r="C42" s="3" t="s">
        <v>175</v>
      </c>
      <c r="D42" s="3" t="s">
        <v>79</v>
      </c>
      <c r="E42" s="3" t="s">
        <v>144</v>
      </c>
      <c r="F42" s="3" t="s">
        <v>130</v>
      </c>
      <c r="G42" s="3" t="s">
        <v>81</v>
      </c>
      <c r="H42" s="3" t="s">
        <v>120</v>
      </c>
      <c r="I42" s="31" t="s">
        <v>177</v>
      </c>
      <c r="J42" s="40"/>
    </row>
    <row r="43" customHeight="1" spans="1:10">
      <c r="A43" s="30">
        <v>41</v>
      </c>
      <c r="B43" s="3" t="s">
        <v>178</v>
      </c>
      <c r="C43" s="3" t="s">
        <v>179</v>
      </c>
      <c r="D43" s="3" t="s">
        <v>50</v>
      </c>
      <c r="E43" s="3" t="s">
        <v>180</v>
      </c>
      <c r="F43" s="3" t="s">
        <v>43</v>
      </c>
      <c r="G43" s="3" t="s">
        <v>44</v>
      </c>
      <c r="H43" s="3" t="s">
        <v>160</v>
      </c>
      <c r="I43" s="3" t="s">
        <v>161</v>
      </c>
      <c r="J43" s="40"/>
    </row>
    <row r="44" customHeight="1" spans="1:10">
      <c r="A44" s="30">
        <v>42</v>
      </c>
      <c r="B44" s="3" t="s">
        <v>181</v>
      </c>
      <c r="C44" s="3" t="s">
        <v>179</v>
      </c>
      <c r="D44" s="3" t="s">
        <v>41</v>
      </c>
      <c r="E44" s="3" t="s">
        <v>180</v>
      </c>
      <c r="F44" s="3" t="s">
        <v>51</v>
      </c>
      <c r="G44" s="3" t="s">
        <v>44</v>
      </c>
      <c r="H44" s="3" t="s">
        <v>163</v>
      </c>
      <c r="I44" s="3" t="s">
        <v>164</v>
      </c>
      <c r="J44" s="40"/>
    </row>
    <row r="45" customHeight="1" spans="1:10">
      <c r="A45" s="30">
        <v>43</v>
      </c>
      <c r="B45" s="3" t="s">
        <v>182</v>
      </c>
      <c r="C45" s="3" t="s">
        <v>179</v>
      </c>
      <c r="D45" s="3" t="s">
        <v>56</v>
      </c>
      <c r="E45" s="3" t="s">
        <v>180</v>
      </c>
      <c r="F45" s="3" t="s">
        <v>162</v>
      </c>
      <c r="G45" s="3" t="s">
        <v>159</v>
      </c>
      <c r="H45" s="3" t="s">
        <v>168</v>
      </c>
      <c r="I45" s="3" t="s">
        <v>169</v>
      </c>
      <c r="J45" s="40"/>
    </row>
    <row r="46" customHeight="1" spans="1:10">
      <c r="A46" s="30">
        <v>44</v>
      </c>
      <c r="B46" s="3" t="s">
        <v>182</v>
      </c>
      <c r="C46" s="3" t="s">
        <v>179</v>
      </c>
      <c r="D46" s="3" t="s">
        <v>71</v>
      </c>
      <c r="E46" s="3" t="s">
        <v>180</v>
      </c>
      <c r="F46" s="3" t="s">
        <v>166</v>
      </c>
      <c r="G46" s="3" t="s">
        <v>31</v>
      </c>
      <c r="H46" s="3" t="s">
        <v>172</v>
      </c>
      <c r="I46" s="3" t="s">
        <v>173</v>
      </c>
      <c r="J46" s="40"/>
    </row>
    <row r="47" customHeight="1" spans="1:10">
      <c r="A47" s="30">
        <v>45</v>
      </c>
      <c r="B47" s="3" t="s">
        <v>183</v>
      </c>
      <c r="C47" s="3" t="s">
        <v>179</v>
      </c>
      <c r="D47" s="3" t="s">
        <v>53</v>
      </c>
      <c r="E47" s="3" t="s">
        <v>180</v>
      </c>
      <c r="F47" s="3" t="s">
        <v>136</v>
      </c>
      <c r="G47" s="3" t="s">
        <v>159</v>
      </c>
      <c r="H47" s="3" t="s">
        <v>149</v>
      </c>
      <c r="I47" s="3" t="s">
        <v>184</v>
      </c>
      <c r="J47" s="40"/>
    </row>
    <row r="48" customHeight="1" spans="1:10">
      <c r="A48" s="30">
        <v>46</v>
      </c>
      <c r="B48" s="3" t="s">
        <v>185</v>
      </c>
      <c r="C48" s="3" t="s">
        <v>179</v>
      </c>
      <c r="D48" s="3" t="s">
        <v>46</v>
      </c>
      <c r="E48" s="3" t="s">
        <v>180</v>
      </c>
      <c r="F48" s="3" t="s">
        <v>141</v>
      </c>
      <c r="G48" s="3" t="s">
        <v>31</v>
      </c>
      <c r="H48" s="3" t="s">
        <v>151</v>
      </c>
      <c r="I48" s="3" t="s">
        <v>153</v>
      </c>
      <c r="J48" s="40"/>
    </row>
    <row r="49" ht="36" customHeight="1" spans="1:10">
      <c r="A49" s="30">
        <v>47</v>
      </c>
      <c r="B49" s="3" t="s">
        <v>186</v>
      </c>
      <c r="C49" s="33" t="s">
        <v>187</v>
      </c>
      <c r="D49" s="3" t="s">
        <v>64</v>
      </c>
      <c r="E49" s="3" t="s">
        <v>188</v>
      </c>
      <c r="F49" s="31" t="s">
        <v>189</v>
      </c>
      <c r="G49" s="34" t="s">
        <v>190</v>
      </c>
      <c r="H49" s="31" t="s">
        <v>191</v>
      </c>
      <c r="I49" s="3" t="s">
        <v>192</v>
      </c>
      <c r="J49" s="43" t="s">
        <v>193</v>
      </c>
    </row>
    <row r="50" customHeight="1" spans="1:10">
      <c r="A50" s="30">
        <v>48</v>
      </c>
      <c r="B50" s="3" t="s">
        <v>155</v>
      </c>
      <c r="C50" s="3" t="s">
        <v>194</v>
      </c>
      <c r="D50" s="3" t="s">
        <v>59</v>
      </c>
      <c r="E50" s="3" t="s">
        <v>195</v>
      </c>
      <c r="F50" s="3" t="s">
        <v>154</v>
      </c>
      <c r="G50" s="3" t="s">
        <v>66</v>
      </c>
      <c r="H50" s="3" t="s">
        <v>155</v>
      </c>
      <c r="I50" s="3" t="s">
        <v>157</v>
      </c>
      <c r="J50" s="43"/>
    </row>
    <row r="51" customHeight="1" spans="1:10">
      <c r="A51" s="30">
        <v>49</v>
      </c>
      <c r="B51" s="3" t="s">
        <v>196</v>
      </c>
      <c r="C51" s="3" t="s">
        <v>194</v>
      </c>
      <c r="D51" s="3" t="s">
        <v>68</v>
      </c>
      <c r="E51" s="3" t="s">
        <v>195</v>
      </c>
      <c r="F51" s="3" t="s">
        <v>156</v>
      </c>
      <c r="G51" s="3" t="s">
        <v>31</v>
      </c>
      <c r="H51" s="3" t="s">
        <v>117</v>
      </c>
      <c r="I51" s="3" t="s">
        <v>118</v>
      </c>
      <c r="J51" s="43"/>
    </row>
    <row r="52" customHeight="1" spans="1:10">
      <c r="A52" s="30">
        <v>50</v>
      </c>
      <c r="B52" s="3" t="s">
        <v>196</v>
      </c>
      <c r="C52" s="3" t="s">
        <v>194</v>
      </c>
      <c r="D52" s="3" t="s">
        <v>41</v>
      </c>
      <c r="E52" s="3" t="s">
        <v>195</v>
      </c>
      <c r="F52" s="3" t="s">
        <v>36</v>
      </c>
      <c r="G52" s="3" t="s">
        <v>44</v>
      </c>
      <c r="H52" s="3" t="s">
        <v>191</v>
      </c>
      <c r="I52" s="3" t="s">
        <v>145</v>
      </c>
      <c r="J52" s="43"/>
    </row>
    <row r="53" customHeight="1" spans="1:10">
      <c r="A53" s="30">
        <v>51</v>
      </c>
      <c r="B53" s="3" t="s">
        <v>113</v>
      </c>
      <c r="C53" s="3" t="s">
        <v>194</v>
      </c>
      <c r="D53" s="3" t="s">
        <v>50</v>
      </c>
      <c r="E53" s="3" t="s">
        <v>195</v>
      </c>
      <c r="F53" s="3" t="s">
        <v>162</v>
      </c>
      <c r="G53" s="3" t="s">
        <v>44</v>
      </c>
      <c r="H53" s="3" t="s">
        <v>113</v>
      </c>
      <c r="I53" s="3" t="s">
        <v>184</v>
      </c>
      <c r="J53" s="43"/>
    </row>
    <row r="54" customHeight="1" spans="1:10">
      <c r="A54" s="30">
        <v>52</v>
      </c>
      <c r="B54" s="3" t="s">
        <v>126</v>
      </c>
      <c r="C54" s="3" t="s">
        <v>194</v>
      </c>
      <c r="D54" s="3" t="s">
        <v>56</v>
      </c>
      <c r="E54" s="3" t="s">
        <v>195</v>
      </c>
      <c r="F54" s="3" t="s">
        <v>166</v>
      </c>
      <c r="G54" s="3" t="s">
        <v>159</v>
      </c>
      <c r="H54" s="3" t="s">
        <v>55</v>
      </c>
      <c r="I54" s="3" t="s">
        <v>176</v>
      </c>
      <c r="J54" s="43"/>
    </row>
    <row r="55" customHeight="1" spans="1:10">
      <c r="A55" s="30">
        <v>53</v>
      </c>
      <c r="B55" s="3" t="s">
        <v>197</v>
      </c>
      <c r="C55" s="3" t="s">
        <v>198</v>
      </c>
      <c r="D55" s="3" t="s">
        <v>64</v>
      </c>
      <c r="E55" s="3" t="s">
        <v>195</v>
      </c>
      <c r="F55" s="3" t="s">
        <v>88</v>
      </c>
      <c r="G55" s="3" t="s">
        <v>137</v>
      </c>
      <c r="H55" s="3" t="s">
        <v>123</v>
      </c>
      <c r="I55" s="3" t="s">
        <v>139</v>
      </c>
      <c r="J55" s="43"/>
    </row>
    <row r="56" customHeight="1" spans="1:10">
      <c r="A56" s="30">
        <v>54</v>
      </c>
      <c r="B56" s="3" t="s">
        <v>126</v>
      </c>
      <c r="C56" s="3" t="s">
        <v>194</v>
      </c>
      <c r="D56" s="3" t="s">
        <v>53</v>
      </c>
      <c r="E56" s="3" t="s">
        <v>195</v>
      </c>
      <c r="F56" s="3" t="s">
        <v>199</v>
      </c>
      <c r="G56" s="3" t="s">
        <v>159</v>
      </c>
      <c r="H56" s="3" t="s">
        <v>126</v>
      </c>
      <c r="I56" s="3" t="s">
        <v>150</v>
      </c>
      <c r="J56" s="43"/>
    </row>
    <row r="57" customHeight="1" spans="1:10">
      <c r="A57" s="30">
        <v>55</v>
      </c>
      <c r="B57" s="3" t="s">
        <v>133</v>
      </c>
      <c r="C57" s="3" t="s">
        <v>194</v>
      </c>
      <c r="D57" s="3" t="s">
        <v>71</v>
      </c>
      <c r="E57" s="3" t="s">
        <v>195</v>
      </c>
      <c r="F57" s="3" t="s">
        <v>200</v>
      </c>
      <c r="G57" s="3" t="s">
        <v>159</v>
      </c>
      <c r="H57" s="3" t="s">
        <v>133</v>
      </c>
      <c r="I57" s="31" t="s">
        <v>177</v>
      </c>
      <c r="J57" s="43"/>
    </row>
    <row r="58" customHeight="1" spans="1:10">
      <c r="A58" s="30">
        <v>56</v>
      </c>
      <c r="B58" s="3" t="s">
        <v>126</v>
      </c>
      <c r="C58" s="3" t="s">
        <v>194</v>
      </c>
      <c r="D58" s="3" t="s">
        <v>46</v>
      </c>
      <c r="E58" s="3" t="s">
        <v>195</v>
      </c>
      <c r="F58" s="3" t="s">
        <v>201</v>
      </c>
      <c r="G58" s="3" t="s">
        <v>31</v>
      </c>
      <c r="H58" s="3" t="s">
        <v>58</v>
      </c>
      <c r="I58" s="3" t="s">
        <v>192</v>
      </c>
      <c r="J58" s="43"/>
    </row>
    <row r="59" customHeight="1" spans="3:3">
      <c r="C59" s="35"/>
    </row>
    <row r="60" s="7" customFormat="1" ht="15.75" customHeight="1" spans="1:10">
      <c r="A60" s="4"/>
      <c r="B60" s="4"/>
      <c r="C60" s="17" t="s">
        <v>202</v>
      </c>
      <c r="D60" s="17"/>
      <c r="E60" s="17"/>
      <c r="F60" s="36"/>
      <c r="G60" s="37"/>
      <c r="H60" s="38"/>
      <c r="I60" s="44"/>
      <c r="J60" s="4"/>
    </row>
    <row r="61" s="7" customFormat="1" ht="32.25" customHeight="1" spans="1:10">
      <c r="A61" s="4"/>
      <c r="B61" s="4"/>
      <c r="C61" s="39" t="s">
        <v>203</v>
      </c>
      <c r="D61" s="39"/>
      <c r="E61" s="39"/>
      <c r="F61" s="39"/>
      <c r="G61" s="39"/>
      <c r="H61" s="39"/>
      <c r="I61" s="39"/>
      <c r="J61" s="39"/>
    </row>
  </sheetData>
  <mergeCells count="8">
    <mergeCell ref="A1:I1"/>
    <mergeCell ref="C60:E60"/>
    <mergeCell ref="C61:J61"/>
    <mergeCell ref="J3:J6"/>
    <mergeCell ref="J7:J23"/>
    <mergeCell ref="J24:J31"/>
    <mergeCell ref="J32:J48"/>
    <mergeCell ref="J49:J58"/>
  </mergeCells>
  <pageMargins left="0.7" right="0.7" top="0.75" bottom="0.75" header="0.3" footer="0.3"/>
  <pageSetup paperSize="9" scale="66" fitToHeight="0" orientation="portrait"/>
  <headerFooter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5"/>
  <sheetViews>
    <sheetView topLeftCell="A12" workbookViewId="0">
      <selection activeCell="L28" sqref="L28"/>
    </sheetView>
  </sheetViews>
  <sheetFormatPr defaultColWidth="9" defaultRowHeight="14.25" customHeight="1"/>
  <cols>
    <col min="1" max="1" width="5.25" style="4" customWidth="1"/>
    <col min="2" max="2" width="13.25" style="4" customWidth="1"/>
    <col min="3" max="3" width="24.5" style="4" customWidth="1"/>
    <col min="4" max="4" width="14.375" style="4" customWidth="1"/>
    <col min="5" max="5" width="19.125" style="4" customWidth="1"/>
    <col min="6" max="6" width="12.125" style="4" customWidth="1"/>
    <col min="7" max="7" width="6.375" style="4" customWidth="1"/>
    <col min="8" max="8" width="13.25" style="4" customWidth="1"/>
    <col min="9" max="9" width="8" style="4" customWidth="1"/>
    <col min="10" max="16384" width="9" style="7"/>
  </cols>
  <sheetData>
    <row r="1" s="4" customFormat="1" ht="24.75" customHeight="1" spans="1:9">
      <c r="A1" s="8" t="s">
        <v>204</v>
      </c>
      <c r="B1" s="8"/>
      <c r="C1" s="8"/>
      <c r="D1" s="8"/>
      <c r="E1" s="8"/>
      <c r="F1" s="8"/>
      <c r="G1" s="8"/>
      <c r="H1" s="8"/>
      <c r="I1" s="8"/>
    </row>
    <row r="2" s="4" customFormat="1" ht="36.75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2" t="s">
        <v>10</v>
      </c>
    </row>
    <row r="3" s="5" customFormat="1" ht="19.5" customHeight="1" spans="1:10">
      <c r="A3" s="11">
        <v>1</v>
      </c>
      <c r="B3" s="3" t="s">
        <v>205</v>
      </c>
      <c r="C3" s="3" t="s">
        <v>206</v>
      </c>
      <c r="D3" s="3" t="s">
        <v>207</v>
      </c>
      <c r="E3" s="3" t="s">
        <v>14</v>
      </c>
      <c r="F3" s="3" t="s">
        <v>208</v>
      </c>
      <c r="G3" s="3" t="s">
        <v>44</v>
      </c>
      <c r="H3" s="12" t="s">
        <v>209</v>
      </c>
      <c r="I3" s="12" t="s">
        <v>210</v>
      </c>
      <c r="J3" s="23" t="s">
        <v>211</v>
      </c>
    </row>
    <row r="4" s="5" customFormat="1" ht="19.5" customHeight="1" spans="1:10">
      <c r="A4" s="11">
        <v>2</v>
      </c>
      <c r="B4" s="3" t="s">
        <v>212</v>
      </c>
      <c r="C4" s="3" t="s">
        <v>206</v>
      </c>
      <c r="D4" s="3" t="s">
        <v>213</v>
      </c>
      <c r="E4" s="3" t="s">
        <v>14</v>
      </c>
      <c r="F4" s="3" t="s">
        <v>214</v>
      </c>
      <c r="G4" s="3" t="s">
        <v>159</v>
      </c>
      <c r="H4" s="13" t="s">
        <v>215</v>
      </c>
      <c r="I4" s="13" t="s">
        <v>216</v>
      </c>
      <c r="J4" s="23"/>
    </row>
    <row r="5" s="5" customFormat="1" ht="19.5" customHeight="1" spans="1:10">
      <c r="A5" s="11">
        <v>3</v>
      </c>
      <c r="B5" s="3" t="s">
        <v>217</v>
      </c>
      <c r="C5" s="3" t="s">
        <v>206</v>
      </c>
      <c r="D5" s="3" t="s">
        <v>218</v>
      </c>
      <c r="E5" s="3" t="s">
        <v>14</v>
      </c>
      <c r="F5" s="3" t="s">
        <v>219</v>
      </c>
      <c r="G5" s="3" t="s">
        <v>48</v>
      </c>
      <c r="H5" s="14" t="s">
        <v>220</v>
      </c>
      <c r="I5" s="13" t="s">
        <v>221</v>
      </c>
      <c r="J5" s="23"/>
    </row>
    <row r="6" s="5" customFormat="1" ht="19.5" customHeight="1" spans="1:10">
      <c r="A6" s="11">
        <v>4</v>
      </c>
      <c r="B6" s="3" t="s">
        <v>222</v>
      </c>
      <c r="C6" s="3" t="s">
        <v>206</v>
      </c>
      <c r="D6" s="3" t="s">
        <v>223</v>
      </c>
      <c r="E6" s="3" t="s">
        <v>14</v>
      </c>
      <c r="F6" s="3" t="s">
        <v>224</v>
      </c>
      <c r="G6" s="3" t="s">
        <v>225</v>
      </c>
      <c r="H6" s="13" t="s">
        <v>226</v>
      </c>
      <c r="I6" s="12" t="s">
        <v>227</v>
      </c>
      <c r="J6" s="23"/>
    </row>
    <row r="7" s="5" customFormat="1" ht="19.5" customHeight="1" spans="1:10">
      <c r="A7" s="11">
        <v>5</v>
      </c>
      <c r="B7" s="3" t="s">
        <v>20</v>
      </c>
      <c r="C7" s="3" t="s">
        <v>228</v>
      </c>
      <c r="D7" s="3" t="s">
        <v>213</v>
      </c>
      <c r="E7" s="3" t="s">
        <v>14</v>
      </c>
      <c r="F7" s="3" t="s">
        <v>229</v>
      </c>
      <c r="G7" s="3" t="s">
        <v>230</v>
      </c>
      <c r="H7" s="12" t="s">
        <v>231</v>
      </c>
      <c r="I7" s="12" t="s">
        <v>232</v>
      </c>
      <c r="J7" s="23"/>
    </row>
    <row r="8" s="5" customFormat="1" ht="19.5" customHeight="1" spans="1:10">
      <c r="A8" s="11">
        <v>6</v>
      </c>
      <c r="B8" s="3" t="s">
        <v>233</v>
      </c>
      <c r="C8" s="3" t="s">
        <v>234</v>
      </c>
      <c r="D8" s="3" t="s">
        <v>235</v>
      </c>
      <c r="E8" s="3" t="s">
        <v>14</v>
      </c>
      <c r="F8" s="3" t="s">
        <v>236</v>
      </c>
      <c r="G8" s="3" t="s">
        <v>237</v>
      </c>
      <c r="H8" s="12" t="s">
        <v>238</v>
      </c>
      <c r="I8" s="12" t="s">
        <v>239</v>
      </c>
      <c r="J8" s="23"/>
    </row>
    <row r="9" s="5" customFormat="1" ht="19.5" customHeight="1" spans="1:10">
      <c r="A9" s="11">
        <v>7</v>
      </c>
      <c r="B9" s="3" t="s">
        <v>240</v>
      </c>
      <c r="C9" s="3" t="s">
        <v>241</v>
      </c>
      <c r="D9" s="3" t="s">
        <v>223</v>
      </c>
      <c r="E9" s="3" t="s">
        <v>23</v>
      </c>
      <c r="F9" s="3" t="s">
        <v>242</v>
      </c>
      <c r="G9" s="3" t="s">
        <v>237</v>
      </c>
      <c r="H9" s="12" t="s">
        <v>238</v>
      </c>
      <c r="I9" s="13" t="s">
        <v>243</v>
      </c>
      <c r="J9" s="23"/>
    </row>
    <row r="10" s="5" customFormat="1" ht="19.5" customHeight="1" spans="1:10">
      <c r="A10" s="11">
        <v>8</v>
      </c>
      <c r="B10" s="3" t="s">
        <v>244</v>
      </c>
      <c r="C10" s="3" t="s">
        <v>245</v>
      </c>
      <c r="D10" s="3" t="s">
        <v>246</v>
      </c>
      <c r="E10" s="3" t="s">
        <v>42</v>
      </c>
      <c r="F10" s="3" t="s">
        <v>247</v>
      </c>
      <c r="G10" s="3" t="s">
        <v>100</v>
      </c>
      <c r="H10" s="13" t="s">
        <v>248</v>
      </c>
      <c r="I10" s="13" t="s">
        <v>249</v>
      </c>
      <c r="J10" s="23" t="s">
        <v>250</v>
      </c>
    </row>
    <row r="11" s="5" customFormat="1" ht="19.5" customHeight="1" spans="1:10">
      <c r="A11" s="11">
        <v>9</v>
      </c>
      <c r="B11" s="3" t="s">
        <v>244</v>
      </c>
      <c r="C11" s="3" t="s">
        <v>245</v>
      </c>
      <c r="D11" s="3" t="s">
        <v>246</v>
      </c>
      <c r="E11" s="3" t="s">
        <v>42</v>
      </c>
      <c r="F11" s="3" t="s">
        <v>251</v>
      </c>
      <c r="G11" s="3" t="s">
        <v>98</v>
      </c>
      <c r="H11" s="13" t="s">
        <v>252</v>
      </c>
      <c r="I11" s="13" t="s">
        <v>253</v>
      </c>
      <c r="J11" s="23"/>
    </row>
    <row r="12" s="5" customFormat="1" ht="19.5" customHeight="1" spans="1:10">
      <c r="A12" s="11">
        <v>10</v>
      </c>
      <c r="B12" s="3" t="s">
        <v>244</v>
      </c>
      <c r="C12" s="3" t="s">
        <v>245</v>
      </c>
      <c r="D12" s="3" t="s">
        <v>246</v>
      </c>
      <c r="E12" s="3" t="s">
        <v>42</v>
      </c>
      <c r="F12" s="3" t="s">
        <v>254</v>
      </c>
      <c r="G12" s="3" t="s">
        <v>167</v>
      </c>
      <c r="H12" s="13" t="s">
        <v>243</v>
      </c>
      <c r="I12" s="13" t="s">
        <v>255</v>
      </c>
      <c r="J12" s="23"/>
    </row>
    <row r="13" s="5" customFormat="1" ht="19.5" customHeight="1" spans="1:10">
      <c r="A13" s="11">
        <v>11</v>
      </c>
      <c r="B13" s="3" t="s">
        <v>256</v>
      </c>
      <c r="C13" s="3" t="s">
        <v>245</v>
      </c>
      <c r="D13" s="3" t="s">
        <v>235</v>
      </c>
      <c r="E13" s="3" t="s">
        <v>42</v>
      </c>
      <c r="F13" s="3" t="s">
        <v>257</v>
      </c>
      <c r="G13" s="3" t="s">
        <v>258</v>
      </c>
      <c r="H13" s="12" t="s">
        <v>259</v>
      </c>
      <c r="I13" s="13" t="s">
        <v>260</v>
      </c>
      <c r="J13" s="23"/>
    </row>
    <row r="14" s="5" customFormat="1" ht="19.5" customHeight="1" spans="1:10">
      <c r="A14" s="11">
        <v>12</v>
      </c>
      <c r="B14" s="3" t="s">
        <v>256</v>
      </c>
      <c r="C14" s="3" t="s">
        <v>245</v>
      </c>
      <c r="D14" s="3" t="s">
        <v>235</v>
      </c>
      <c r="E14" s="3" t="s">
        <v>42</v>
      </c>
      <c r="F14" s="3" t="s">
        <v>261</v>
      </c>
      <c r="G14" s="3" t="s">
        <v>262</v>
      </c>
      <c r="H14" s="13" t="s">
        <v>263</v>
      </c>
      <c r="I14" s="14" t="s">
        <v>264</v>
      </c>
      <c r="J14" s="23"/>
    </row>
    <row r="15" s="5" customFormat="1" ht="19.5" customHeight="1" spans="1:10">
      <c r="A15" s="11">
        <v>13</v>
      </c>
      <c r="B15" s="3" t="s">
        <v>265</v>
      </c>
      <c r="C15" s="3" t="s">
        <v>266</v>
      </c>
      <c r="D15" s="3" t="s">
        <v>267</v>
      </c>
      <c r="E15" s="3" t="s">
        <v>105</v>
      </c>
      <c r="F15" s="3" t="s">
        <v>224</v>
      </c>
      <c r="G15" s="3" t="s">
        <v>268</v>
      </c>
      <c r="H15" s="15" t="s">
        <v>269</v>
      </c>
      <c r="I15" s="12" t="s">
        <v>270</v>
      </c>
      <c r="J15" s="23" t="s">
        <v>271</v>
      </c>
    </row>
    <row r="16" s="5" customFormat="1" ht="19.5" customHeight="1" spans="1:10">
      <c r="A16" s="11">
        <v>14</v>
      </c>
      <c r="B16" s="3" t="s">
        <v>265</v>
      </c>
      <c r="C16" s="3" t="s">
        <v>266</v>
      </c>
      <c r="D16" s="3" t="s">
        <v>267</v>
      </c>
      <c r="E16" s="3" t="s">
        <v>105</v>
      </c>
      <c r="F16" s="3" t="s">
        <v>272</v>
      </c>
      <c r="G16" s="3" t="s">
        <v>258</v>
      </c>
      <c r="H16" s="12" t="s">
        <v>273</v>
      </c>
      <c r="I16" s="13" t="s">
        <v>274</v>
      </c>
      <c r="J16" s="23"/>
    </row>
    <row r="17" s="5" customFormat="1" ht="19.5" customHeight="1" spans="1:10">
      <c r="A17" s="11">
        <v>15</v>
      </c>
      <c r="B17" s="3" t="s">
        <v>265</v>
      </c>
      <c r="C17" s="3" t="s">
        <v>266</v>
      </c>
      <c r="D17" s="3" t="s">
        <v>267</v>
      </c>
      <c r="E17" s="3" t="s">
        <v>105</v>
      </c>
      <c r="F17" s="3" t="s">
        <v>275</v>
      </c>
      <c r="G17" s="3" t="s">
        <v>258</v>
      </c>
      <c r="H17" s="12" t="s">
        <v>276</v>
      </c>
      <c r="I17" s="13" t="s">
        <v>277</v>
      </c>
      <c r="J17" s="23"/>
    </row>
    <row r="18" s="5" customFormat="1" ht="19.5" customHeight="1" spans="1:10">
      <c r="A18" s="11">
        <v>16</v>
      </c>
      <c r="B18" s="3" t="s">
        <v>278</v>
      </c>
      <c r="C18" s="3" t="s">
        <v>266</v>
      </c>
      <c r="D18" s="3" t="s">
        <v>279</v>
      </c>
      <c r="E18" s="3" t="s">
        <v>105</v>
      </c>
      <c r="F18" s="3" t="s">
        <v>280</v>
      </c>
      <c r="G18" s="3" t="s">
        <v>167</v>
      </c>
      <c r="H18" s="12" t="s">
        <v>281</v>
      </c>
      <c r="I18" s="12" t="s">
        <v>282</v>
      </c>
      <c r="J18" s="23"/>
    </row>
    <row r="19" s="5" customFormat="1" ht="19.5" customHeight="1" spans="1:10">
      <c r="A19" s="11">
        <v>17</v>
      </c>
      <c r="B19" s="3" t="s">
        <v>278</v>
      </c>
      <c r="C19" s="3" t="s">
        <v>266</v>
      </c>
      <c r="D19" s="3" t="s">
        <v>283</v>
      </c>
      <c r="E19" s="3" t="s">
        <v>105</v>
      </c>
      <c r="F19" s="3" t="s">
        <v>229</v>
      </c>
      <c r="G19" s="3" t="s">
        <v>112</v>
      </c>
      <c r="H19" s="13" t="s">
        <v>284</v>
      </c>
      <c r="I19" s="13" t="s">
        <v>285</v>
      </c>
      <c r="J19" s="23"/>
    </row>
    <row r="20" s="5" customFormat="1" ht="19.5" customHeight="1" spans="1:10">
      <c r="A20" s="11">
        <v>18</v>
      </c>
      <c r="B20" s="3" t="s">
        <v>278</v>
      </c>
      <c r="C20" s="3" t="s">
        <v>266</v>
      </c>
      <c r="D20" s="3" t="s">
        <v>279</v>
      </c>
      <c r="E20" s="3" t="s">
        <v>105</v>
      </c>
      <c r="F20" s="3" t="s">
        <v>286</v>
      </c>
      <c r="G20" s="3" t="s">
        <v>287</v>
      </c>
      <c r="H20" s="12" t="s">
        <v>288</v>
      </c>
      <c r="I20" s="13" t="s">
        <v>289</v>
      </c>
      <c r="J20" s="23"/>
    </row>
    <row r="21" s="5" customFormat="1" ht="19.5" customHeight="1" spans="1:10">
      <c r="A21" s="11">
        <v>19</v>
      </c>
      <c r="B21" s="3" t="s">
        <v>290</v>
      </c>
      <c r="C21" s="3" t="s">
        <v>291</v>
      </c>
      <c r="D21" s="3" t="s">
        <v>292</v>
      </c>
      <c r="E21" s="3" t="s">
        <v>122</v>
      </c>
      <c r="F21" s="3" t="s">
        <v>293</v>
      </c>
      <c r="G21" s="3" t="s">
        <v>31</v>
      </c>
      <c r="H21" s="13" t="s">
        <v>294</v>
      </c>
      <c r="I21" s="12" t="s">
        <v>295</v>
      </c>
      <c r="J21" s="23"/>
    </row>
    <row r="22" s="5" customFormat="1" ht="19.5" customHeight="1" spans="1:10">
      <c r="A22" s="11">
        <v>20</v>
      </c>
      <c r="B22" s="3" t="s">
        <v>296</v>
      </c>
      <c r="C22" s="3" t="s">
        <v>291</v>
      </c>
      <c r="D22" s="3" t="s">
        <v>218</v>
      </c>
      <c r="E22" s="3" t="s">
        <v>122</v>
      </c>
      <c r="F22" s="3" t="s">
        <v>297</v>
      </c>
      <c r="G22" s="3" t="s">
        <v>16</v>
      </c>
      <c r="H22" s="12" t="s">
        <v>298</v>
      </c>
      <c r="I22" s="13" t="s">
        <v>299</v>
      </c>
      <c r="J22" s="23"/>
    </row>
    <row r="23" s="5" customFormat="1" ht="19.5" customHeight="1" spans="1:10">
      <c r="A23" s="11">
        <v>21</v>
      </c>
      <c r="B23" s="3" t="s">
        <v>300</v>
      </c>
      <c r="C23" s="3" t="s">
        <v>291</v>
      </c>
      <c r="D23" s="3" t="s">
        <v>283</v>
      </c>
      <c r="E23" s="3" t="s">
        <v>122</v>
      </c>
      <c r="F23" s="3" t="s">
        <v>301</v>
      </c>
      <c r="G23" s="3" t="s">
        <v>48</v>
      </c>
      <c r="H23" s="13" t="s">
        <v>302</v>
      </c>
      <c r="I23" s="13" t="s">
        <v>303</v>
      </c>
      <c r="J23" s="23"/>
    </row>
    <row r="24" s="5" customFormat="1" ht="19.5" customHeight="1" spans="1:10">
      <c r="A24" s="11">
        <v>22</v>
      </c>
      <c r="B24" s="3" t="s">
        <v>304</v>
      </c>
      <c r="C24" s="3" t="s">
        <v>305</v>
      </c>
      <c r="D24" s="3" t="s">
        <v>306</v>
      </c>
      <c r="E24" s="3" t="s">
        <v>180</v>
      </c>
      <c r="F24" s="3" t="s">
        <v>307</v>
      </c>
      <c r="G24" s="3" t="s">
        <v>308</v>
      </c>
      <c r="H24" s="13" t="s">
        <v>309</v>
      </c>
      <c r="I24" s="13" t="s">
        <v>310</v>
      </c>
      <c r="J24" s="23" t="s">
        <v>311</v>
      </c>
    </row>
    <row r="25" s="5" customFormat="1" ht="19.5" customHeight="1" spans="1:10">
      <c r="A25" s="11">
        <v>23</v>
      </c>
      <c r="B25" s="3" t="s">
        <v>304</v>
      </c>
      <c r="C25" s="3" t="s">
        <v>305</v>
      </c>
      <c r="D25" s="3" t="s">
        <v>306</v>
      </c>
      <c r="E25" s="3" t="s">
        <v>180</v>
      </c>
      <c r="F25" s="3" t="s">
        <v>312</v>
      </c>
      <c r="G25" s="3" t="s">
        <v>308</v>
      </c>
      <c r="H25" s="12" t="s">
        <v>313</v>
      </c>
      <c r="I25" s="13" t="s">
        <v>314</v>
      </c>
      <c r="J25" s="23"/>
    </row>
    <row r="26" s="5" customFormat="1" ht="19.5" customHeight="1" spans="1:10">
      <c r="A26" s="11">
        <v>24</v>
      </c>
      <c r="B26" s="3" t="s">
        <v>315</v>
      </c>
      <c r="C26" s="3" t="s">
        <v>316</v>
      </c>
      <c r="D26" s="3" t="s">
        <v>218</v>
      </c>
      <c r="E26" s="3" t="s">
        <v>188</v>
      </c>
      <c r="F26" s="3" t="s">
        <v>317</v>
      </c>
      <c r="G26" s="3" t="s">
        <v>16</v>
      </c>
      <c r="H26" s="12" t="s">
        <v>318</v>
      </c>
      <c r="I26" s="13" t="s">
        <v>319</v>
      </c>
      <c r="J26" s="23" t="s">
        <v>320</v>
      </c>
    </row>
    <row r="27" s="5" customFormat="1" ht="19.5" customHeight="1" spans="1:10">
      <c r="A27" s="11">
        <v>25</v>
      </c>
      <c r="B27" s="3" t="s">
        <v>321</v>
      </c>
      <c r="C27" s="3" t="s">
        <v>316</v>
      </c>
      <c r="D27" s="3" t="s">
        <v>223</v>
      </c>
      <c r="E27" s="3" t="s">
        <v>188</v>
      </c>
      <c r="F27" s="3" t="s">
        <v>322</v>
      </c>
      <c r="G27" s="3" t="s">
        <v>167</v>
      </c>
      <c r="H27" s="12" t="s">
        <v>323</v>
      </c>
      <c r="I27" s="13" t="s">
        <v>324</v>
      </c>
      <c r="J27" s="23"/>
    </row>
    <row r="28" s="5" customFormat="1" ht="19.5" customHeight="1" spans="1:10">
      <c r="A28" s="11">
        <v>26</v>
      </c>
      <c r="B28" s="3" t="s">
        <v>321</v>
      </c>
      <c r="C28" s="3" t="s">
        <v>316</v>
      </c>
      <c r="D28" s="3" t="s">
        <v>223</v>
      </c>
      <c r="E28" s="3" t="s">
        <v>188</v>
      </c>
      <c r="F28" s="3" t="s">
        <v>325</v>
      </c>
      <c r="G28" s="3" t="s">
        <v>167</v>
      </c>
      <c r="H28" s="12" t="s">
        <v>326</v>
      </c>
      <c r="I28" s="13" t="s">
        <v>327</v>
      </c>
      <c r="J28" s="23"/>
    </row>
    <row r="29" s="5" customFormat="1" ht="19.5" customHeight="1" spans="1:10">
      <c r="A29" s="11">
        <v>27</v>
      </c>
      <c r="B29" s="3" t="s">
        <v>328</v>
      </c>
      <c r="C29" s="3" t="s">
        <v>316</v>
      </c>
      <c r="D29" s="3" t="s">
        <v>213</v>
      </c>
      <c r="E29" s="3" t="s">
        <v>188</v>
      </c>
      <c r="F29" s="3" t="s">
        <v>329</v>
      </c>
      <c r="G29" s="3" t="s">
        <v>31</v>
      </c>
      <c r="H29" s="13" t="s">
        <v>330</v>
      </c>
      <c r="I29" s="13" t="s">
        <v>331</v>
      </c>
      <c r="J29" s="23"/>
    </row>
    <row r="30" s="5" customFormat="1" ht="25" customHeight="1" spans="1:10">
      <c r="A30" s="11">
        <v>28</v>
      </c>
      <c r="B30" s="3" t="s">
        <v>332</v>
      </c>
      <c r="C30" s="3" t="s">
        <v>316</v>
      </c>
      <c r="D30" s="3" t="s">
        <v>207</v>
      </c>
      <c r="E30" s="3" t="s">
        <v>188</v>
      </c>
      <c r="F30" s="3" t="s">
        <v>333</v>
      </c>
      <c r="G30" s="3" t="s">
        <v>44</v>
      </c>
      <c r="H30" s="12" t="s">
        <v>334</v>
      </c>
      <c r="I30" s="12" t="s">
        <v>335</v>
      </c>
      <c r="J30" s="23"/>
    </row>
    <row r="31" s="5" customFormat="1" ht="19.5" customHeight="1" spans="1:10">
      <c r="A31" s="11">
        <v>29</v>
      </c>
      <c r="B31" s="3" t="s">
        <v>328</v>
      </c>
      <c r="C31" s="3" t="s">
        <v>316</v>
      </c>
      <c r="D31" s="3" t="s">
        <v>213</v>
      </c>
      <c r="E31" s="3" t="s">
        <v>188</v>
      </c>
      <c r="F31" s="3" t="s">
        <v>336</v>
      </c>
      <c r="G31" s="3" t="s">
        <v>44</v>
      </c>
      <c r="H31" s="13" t="s">
        <v>337</v>
      </c>
      <c r="I31" s="12" t="s">
        <v>338</v>
      </c>
      <c r="J31" s="23"/>
    </row>
    <row r="32" s="5" customFormat="1" ht="21" customHeight="1" spans="1:10">
      <c r="A32" s="11">
        <v>30</v>
      </c>
      <c r="B32" s="3" t="s">
        <v>332</v>
      </c>
      <c r="C32" s="3" t="s">
        <v>316</v>
      </c>
      <c r="D32" s="3" t="s">
        <v>207</v>
      </c>
      <c r="E32" s="3" t="s">
        <v>188</v>
      </c>
      <c r="F32" s="3" t="s">
        <v>339</v>
      </c>
      <c r="G32" s="3" t="s">
        <v>44</v>
      </c>
      <c r="H32" s="12" t="s">
        <v>340</v>
      </c>
      <c r="I32" s="12" t="s">
        <v>341</v>
      </c>
      <c r="J32" s="23"/>
    </row>
    <row r="34" s="6" customFormat="1" ht="15.75" customHeight="1" spans="1:36">
      <c r="A34" s="16"/>
      <c r="B34" s="16"/>
      <c r="C34" s="17" t="s">
        <v>202</v>
      </c>
      <c r="D34" s="17"/>
      <c r="E34" s="17"/>
      <c r="F34" s="18"/>
      <c r="G34" s="19"/>
      <c r="H34" s="20"/>
      <c r="I34" s="24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="6" customFormat="1" customHeight="1" spans="1:36">
      <c r="A35" s="16"/>
      <c r="B35" s="16"/>
      <c r="C35" s="21" t="s">
        <v>342</v>
      </c>
      <c r="D35" s="21"/>
      <c r="E35" s="21"/>
      <c r="F35" s="21"/>
      <c r="G35" s="21"/>
      <c r="H35" s="21"/>
      <c r="I35" s="21"/>
      <c r="J35" s="21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</sheetData>
  <mergeCells count="8">
    <mergeCell ref="A1:I1"/>
    <mergeCell ref="C34:E34"/>
    <mergeCell ref="C35:J35"/>
    <mergeCell ref="J3:J9"/>
    <mergeCell ref="J10:J14"/>
    <mergeCell ref="J15:J23"/>
    <mergeCell ref="J24:J25"/>
    <mergeCell ref="J26:J3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13" workbookViewId="0">
      <selection activeCell="D35" sqref="D35"/>
    </sheetView>
  </sheetViews>
  <sheetFormatPr defaultColWidth="9" defaultRowHeight="14.25" outlineLevelCol="3"/>
  <sheetData>
    <row r="1" spans="1:3">
      <c r="A1" s="1" t="s">
        <v>44</v>
      </c>
      <c r="B1">
        <f>VALUE(A1)</f>
        <v>40</v>
      </c>
      <c r="C1">
        <v>2</v>
      </c>
    </row>
    <row r="2" spans="1:3">
      <c r="A2" s="1" t="s">
        <v>48</v>
      </c>
      <c r="B2">
        <f t="shared" ref="B2:B13" si="0">VALUE(A2)</f>
        <v>43</v>
      </c>
      <c r="C2">
        <v>2</v>
      </c>
    </row>
    <row r="3" spans="1:3">
      <c r="A3" s="1" t="s">
        <v>31</v>
      </c>
      <c r="B3">
        <f t="shared" si="0"/>
        <v>41</v>
      </c>
      <c r="C3">
        <v>2</v>
      </c>
    </row>
    <row r="4" spans="1:3">
      <c r="A4" s="1" t="s">
        <v>54</v>
      </c>
      <c r="B4">
        <f t="shared" si="0"/>
        <v>36</v>
      </c>
      <c r="C4">
        <v>2</v>
      </c>
    </row>
    <row r="5" spans="1:3">
      <c r="A5" s="1" t="s">
        <v>31</v>
      </c>
      <c r="B5">
        <f t="shared" si="0"/>
        <v>41</v>
      </c>
      <c r="C5">
        <v>2</v>
      </c>
    </row>
    <row r="6" spans="1:3">
      <c r="A6" s="1" t="s">
        <v>54</v>
      </c>
      <c r="B6">
        <f t="shared" si="0"/>
        <v>36</v>
      </c>
      <c r="C6">
        <v>2</v>
      </c>
    </row>
    <row r="7" spans="1:3">
      <c r="A7" s="1" t="s">
        <v>66</v>
      </c>
      <c r="B7">
        <f t="shared" si="0"/>
        <v>33</v>
      </c>
      <c r="C7">
        <v>2</v>
      </c>
    </row>
    <row r="8" spans="1:3">
      <c r="A8" s="1" t="s">
        <v>54</v>
      </c>
      <c r="B8">
        <f t="shared" si="0"/>
        <v>36</v>
      </c>
      <c r="C8">
        <v>2</v>
      </c>
    </row>
    <row r="9" spans="1:3">
      <c r="A9" s="1" t="s">
        <v>31</v>
      </c>
      <c r="B9">
        <f t="shared" si="0"/>
        <v>41</v>
      </c>
      <c r="C9">
        <v>2</v>
      </c>
    </row>
    <row r="10" spans="2:4">
      <c r="B10">
        <f t="shared" si="0"/>
        <v>0</v>
      </c>
      <c r="C10">
        <f>SUM(C1:C9)</f>
        <v>18</v>
      </c>
      <c r="D10">
        <f>SUM(B10:C10)</f>
        <v>18</v>
      </c>
    </row>
    <row r="11" spans="1:2">
      <c r="A11" s="2" t="s">
        <v>131</v>
      </c>
      <c r="B11">
        <f t="shared" si="0"/>
        <v>28</v>
      </c>
    </row>
    <row r="12" spans="1:2">
      <c r="A12" s="2" t="s">
        <v>137</v>
      </c>
      <c r="B12">
        <f t="shared" si="0"/>
        <v>31</v>
      </c>
    </row>
    <row r="13" spans="1:2">
      <c r="A13" s="2" t="s">
        <v>66</v>
      </c>
      <c r="B13">
        <f t="shared" si="0"/>
        <v>33</v>
      </c>
    </row>
    <row r="14" spans="2:2">
      <c r="B14">
        <f t="shared" ref="B14:B23" si="1">VALUE(A14)</f>
        <v>0</v>
      </c>
    </row>
    <row r="16" spans="1:3">
      <c r="A16" s="3" t="s">
        <v>44</v>
      </c>
      <c r="B16">
        <f t="shared" si="1"/>
        <v>40</v>
      </c>
      <c r="C16">
        <v>2</v>
      </c>
    </row>
    <row r="17" spans="1:3">
      <c r="A17" s="3" t="s">
        <v>31</v>
      </c>
      <c r="B17">
        <f t="shared" si="1"/>
        <v>41</v>
      </c>
      <c r="C17">
        <v>2</v>
      </c>
    </row>
    <row r="18" spans="1:3">
      <c r="A18" s="3" t="s">
        <v>66</v>
      </c>
      <c r="B18">
        <f t="shared" si="1"/>
        <v>33</v>
      </c>
      <c r="C18">
        <v>2</v>
      </c>
    </row>
    <row r="19" spans="1:3">
      <c r="A19" s="3" t="s">
        <v>31</v>
      </c>
      <c r="B19">
        <f t="shared" si="1"/>
        <v>41</v>
      </c>
      <c r="C19">
        <v>2</v>
      </c>
    </row>
    <row r="20" spans="1:3">
      <c r="A20" s="3" t="s">
        <v>31</v>
      </c>
      <c r="B20">
        <f t="shared" si="1"/>
        <v>41</v>
      </c>
      <c r="C20">
        <v>2</v>
      </c>
    </row>
    <row r="21" spans="1:3">
      <c r="A21" s="3" t="s">
        <v>159</v>
      </c>
      <c r="B21">
        <f t="shared" si="1"/>
        <v>42</v>
      </c>
      <c r="C21">
        <v>2</v>
      </c>
    </row>
    <row r="22" spans="1:3">
      <c r="A22" s="3" t="s">
        <v>31</v>
      </c>
      <c r="B22">
        <f t="shared" si="1"/>
        <v>41</v>
      </c>
      <c r="C22">
        <v>2</v>
      </c>
    </row>
    <row r="23" spans="1:3">
      <c r="A23" s="3" t="s">
        <v>167</v>
      </c>
      <c r="B23">
        <f t="shared" si="1"/>
        <v>37</v>
      </c>
      <c r="C23">
        <v>2</v>
      </c>
    </row>
    <row r="24" spans="2:4">
      <c r="B24">
        <f t="shared" ref="B24:B33" si="2">VALUE(A24)</f>
        <v>0</v>
      </c>
      <c r="C24">
        <f>SUM(C16:C23)</f>
        <v>16</v>
      </c>
      <c r="D24">
        <f>SUM(B24:C24)</f>
        <v>16</v>
      </c>
    </row>
    <row r="25" spans="1:3">
      <c r="A25" s="3" t="s">
        <v>66</v>
      </c>
      <c r="B25">
        <f t="shared" si="2"/>
        <v>33</v>
      </c>
      <c r="C25">
        <v>2</v>
      </c>
    </row>
    <row r="26" spans="1:3">
      <c r="A26" s="3" t="s">
        <v>31</v>
      </c>
      <c r="B26">
        <f t="shared" si="2"/>
        <v>41</v>
      </c>
      <c r="C26">
        <v>2</v>
      </c>
    </row>
    <row r="27" spans="1:3">
      <c r="A27" s="3" t="s">
        <v>44</v>
      </c>
      <c r="B27">
        <f t="shared" si="2"/>
        <v>40</v>
      </c>
      <c r="C27">
        <v>2</v>
      </c>
    </row>
    <row r="28" spans="1:3">
      <c r="A28" s="3" t="s">
        <v>44</v>
      </c>
      <c r="B28">
        <f t="shared" si="2"/>
        <v>40</v>
      </c>
      <c r="C28">
        <v>2</v>
      </c>
    </row>
    <row r="29" spans="1:3">
      <c r="A29" s="3" t="s">
        <v>159</v>
      </c>
      <c r="B29">
        <f t="shared" si="2"/>
        <v>42</v>
      </c>
      <c r="C29">
        <v>2</v>
      </c>
    </row>
    <row r="30" spans="1:2">
      <c r="A30" s="3"/>
      <c r="B30">
        <f t="shared" si="2"/>
        <v>0</v>
      </c>
    </row>
    <row r="31" spans="1:3">
      <c r="A31" s="3" t="s">
        <v>159</v>
      </c>
      <c r="B31">
        <f t="shared" si="2"/>
        <v>42</v>
      </c>
      <c r="C31">
        <v>2</v>
      </c>
    </row>
    <row r="32" spans="1:3">
      <c r="A32" s="3" t="s">
        <v>159</v>
      </c>
      <c r="B32">
        <f t="shared" si="2"/>
        <v>42</v>
      </c>
      <c r="C32">
        <v>2</v>
      </c>
    </row>
    <row r="33" spans="1:3">
      <c r="A33" s="3" t="s">
        <v>31</v>
      </c>
      <c r="B33">
        <f t="shared" si="2"/>
        <v>41</v>
      </c>
      <c r="C33">
        <v>2</v>
      </c>
    </row>
    <row r="34" spans="2:4">
      <c r="B34">
        <f>SUM(B25:B33)</f>
        <v>321</v>
      </c>
      <c r="C34">
        <f>SUM(C25:C33)</f>
        <v>16</v>
      </c>
      <c r="D34">
        <f>SUM(B34:C34)</f>
        <v>337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监考表（仓前）</vt:lpstr>
      <vt:lpstr>监考表（下沙）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海鸥</cp:lastModifiedBy>
  <dcterms:created xsi:type="dcterms:W3CDTF">2006-09-16T00:00:00Z</dcterms:created>
  <cp:lastPrinted>2024-01-15T02:25:00Z</cp:lastPrinted>
  <dcterms:modified xsi:type="dcterms:W3CDTF">2025-06-06T06:46:41Z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C9EF492D66F646BCA776E9FF941665DB_13</vt:lpwstr>
  </property>
  <property fmtid="{D5CDD505-2E9C-101B-9397-08002B2CF9AE}" pid="3" name="KSOProductBuildVer">
    <vt:lpwstr>2052-12.1.0.21171</vt:lpwstr>
  </property>
</Properties>
</file>