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svg" ContentType="image/svg+xml"/>
  <Default Extension="tiff" ContentType="image/tiff"/>
  <Default Extension="tif" ContentType="image/tiff"/>
  <Default Extension="jpeg" ContentType="image/jpeg"/>
  <Default Extension="bmp" ContentType="application/x-bmp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Default Extension="gif" ContentType="image/gif"/>
  <Default Extension="jpg" ContentType="image/jpeg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</Types>
</file>

<file path=_rels/.rels><?xml version="1.0" encoding="UTF-8" standalone="yes"?>
<Relationships
    xmlns="http://schemas.openxmlformats.org/package/2006/relationships"><Relationship Id="rId1" Type="http://schemas.openxmlformats.org/officeDocument/2006/relationships/extended-properties" Target="docProps/app.xml"/><Relationship Id="rId3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bookViews>
    <workbookView xWindow="2680" yWindow="1500" windowWidth="28240" windowHeight="17440" xr2:uid="{752BAC88-3D22-6345-9E5D-6A586CA68B77}"/>
  </bookViews>
  <sheets>
    <sheet name="202X级硕士综合测评排序" sheetId="1" r:id="rId1"/>
    <sheet name="202X级XX班汇总" sheetId="2" r:id="rId2"/>
    <sheet name="XX专业班级" sheetId="3" r:id="rId3"/>
  </sheets>
  <calcPr calcId="0" iterate="1"/>
</workbook>
</file>

<file path=xl/sharedStrings.xml><?xml version="1.0" encoding="utf-8"?>
<sst xmlns="http://schemas.openxmlformats.org/spreadsheetml/2006/main">
  <si>
    <t>班级分数汇总表</t>
  </si>
  <si>
    <r>
      <rPr>
        <b/>
        <color rgb="FFFF0000"/>
        <rFont val="等线"/>
        <sz val="20"/>
      </rPr>
      <t xml:space="preserve">202X级学术型硕士</t>
    </r>
    <r>
      <rPr>
        <color rgb="FF000000"/>
        <rFont val="等线"/>
        <sz val="20"/>
      </rPr>
      <t xml:space="preserve">年级排名</t>
    </r>
  </si>
  <si>
    <t>点内加权总分排名</t>
  </si>
  <si>
    <t>学号</t>
  </si>
  <si>
    <t xml:space="preserve">    姓名</t>
  </si>
  <si>
    <t>思想品德/(20%)</t>
  </si>
  <si>
    <t>学业水平/(15%)</t>
  </si>
  <si>
    <t>创新创业/(50%)</t>
  </si>
  <si>
    <t>实践活动/(15%)</t>
  </si>
  <si>
    <t>总分</t>
  </si>
  <si>
    <t>原始分</t>
  </si>
  <si>
    <t>加权分</t>
  </si>
  <si>
    <t>3</t>
  </si>
  <si>
    <t>4</t>
  </si>
  <si>
    <t>5</t>
  </si>
  <si>
    <t>最高原始分</t>
  </si>
  <si>
    <r>
      <rPr>
        <b/>
        <color rgb="FFFF0000"/>
        <rFont val="等线"/>
        <sz val="20"/>
      </rPr>
      <t xml:space="preserve">202X级专业型硕士</t>
    </r>
    <r>
      <rPr>
        <color rgb="FF000000"/>
        <rFont val="等线"/>
        <sz val="20"/>
      </rPr>
      <t xml:space="preserve">年级排名</t>
    </r>
  </si>
  <si>
    <t>创新创业/(45%)</t>
  </si>
  <si>
    <t>实践活动/(20%)</t>
  </si>
  <si>
    <r>
      <rPr>
        <b/>
        <color rgb="FFFF0000"/>
        <rFont val="等线"/>
        <sz val="20"/>
      </rPr>
      <t xml:space="preserve">学术型硕士</t>
    </r>
    <r>
      <rPr>
        <color rgb="FF000000"/>
        <rFont val="等线"/>
        <sz val="20"/>
      </rPr>
      <t xml:space="preserve">XX专业班级</t>
    </r>
  </si>
  <si>
    <r>
      <rPr>
        <b/>
        <color rgb="FFFF0000"/>
        <rFont val="等线"/>
        <sz val="20"/>
      </rPr>
      <t xml:space="preserve">专业型硕士</t>
    </r>
    <r>
      <rPr>
        <color rgb="FF000000"/>
        <rFont val="等线"/>
        <sz val="20"/>
      </rPr>
      <t xml:space="preserve">XX专业班级</t>
    </r>
  </si>
  <si>
    <r>
      <rPr>
        <b/>
        <color rgb="FFFF0000"/>
        <rFont val="等线"/>
        <sz val="20"/>
      </rPr>
      <t xml:space="preserve">博士</t>
    </r>
    <r>
      <rPr>
        <color rgb="FF000000"/>
        <rFont val="等线"/>
        <sz val="20"/>
      </rPr>
      <t xml:space="preserve">XX专业班级</t>
    </r>
  </si>
  <si>
    <t>学业水平/(5%)</t>
  </si>
  <si>
    <t>创新创业/(60%)</t>
  </si>
  <si>
    <t>202X级XX学术硕士班级各项加权分公式</t>
  </si>
  <si>
    <t>姓名</t>
  </si>
  <si>
    <t>排名</t>
  </si>
  <si>
    <t>202X级XX专业硕士班级各项加权分公式</t>
  </si>
  <si>
    <t>202X级XX博士班级各项加权分公式</t>
  </si>
  <si>
    <t>学硕</t>
  </si>
  <si>
    <t>专业</t>
  </si>
  <si>
    <t>学业成绩/(15%)</t>
  </si>
  <si>
    <t>荣誉称号</t>
  </si>
  <si>
    <t>加分</t>
  </si>
  <si>
    <t>科目</t>
  </si>
  <si>
    <t>成绩</t>
  </si>
  <si>
    <t>学分</t>
  </si>
  <si>
    <t>项目内容</t>
  </si>
  <si>
    <t>活动名称</t>
  </si>
  <si>
    <t>小计</t>
  </si>
  <si>
    <t>加权平均分：</t>
  </si>
  <si>
    <t>专硕</t>
  </si>
  <si>
    <t>博士</t>
  </si>
  <si>
    <t>学业成绩/(5%)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</si>
</sst>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_);[Red]\(0.00\)"/>
    <numFmt numFmtId="165" formatCode="0_ "/>
    <numFmt numFmtId="166" formatCode="0.00_ "/>
  </numFmts>
  <fonts count="16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u/>
      <sz val="10"/>
      <color theme="10"/>
      <name val="等线"/>
      <family val="2"/>
      <charset val="134"/>
      <scheme val="minor"/>
    </font>
    <font>
      <sz val="10"/>
      <color theme="1"/>
      <name val="等线"/>
      <family val="2"/>
      <charset val="134"/>
      <scheme val="minor"/>
    </font>
    <font>
      <sz val="10"/>
    </font>
    <font>
      <sz val="10"/>
      <color rgb="FF000000"/>
      <name val="等线"/>
    </font>
    <font>
      <sz val="11"/>
      <color rgb="FF000000"/>
      <name val="等线"/>
    </font>
    <font>
      <sz val="12"/>
      <color rgb="FF000000"/>
      <name val="等线"/>
    </font>
    <font>
      <b/>
      <sz val="16"/>
      <color rgb="FF000000"/>
      <name val="等线"/>
    </font>
    <font>
      <b/>
      <sz val="20"/>
      <color rgb="FFFF0000"/>
      <name val="等线"/>
    </font>
    <font>
      <sz val="20"/>
      <color rgb="FF000000"/>
      <name val="等线"/>
    </font>
    <font>
      <sz val="10"/>
      <color rgb="FF000000"/>
      <name val="宋体"/>
    </font>
    <font>
      <b/>
      <sz val="16"/>
      <color rgb="FFFF0000"/>
      <name val="黑体"/>
    </font>
    <font>
      <b/>
      <sz val="10"/>
      <color rgb="FF000000"/>
      <name val="宋体"/>
    </font>
    <font>
      <b/>
      <sz val="10"/>
      <color rgb="FF000000"/>
      <name val="等线"/>
    </font>
    <font>
      <sz val="20"/>
      <color rgb="FFFF0000"/>
      <name val="等线"/>
    </font>
  </fonts>
  <fills count="9">
    <fill>
      <patternFill patternType="none"/>
    </fill>
    <fill>
      <patternFill patternType="gray125"/>
    </fill>
    <fill>
      <patternFill patternType="solid">
        <fgColor rgb="FFC00000"/>
      </patternFill>
    </fill>
    <fill>
      <patternFill patternType="solid">
        <fgColor rgb="FFFF0000"/>
      </patternFill>
    </fill>
    <fill>
      <patternFill patternType="solid">
        <fgColor rgb="FFFEE598"/>
      </patternFill>
    </fill>
    <fill>
      <patternFill patternType="solid">
        <fgColor rgb="FFFFE699"/>
      </patternFill>
    </fill>
    <fill>
      <patternFill patternType="solid">
        <fgColor rgb="FFFBE4D5"/>
      </patternFill>
    </fill>
    <fill>
      <patternFill patternType="solid">
        <fgColor rgb="FFF7CAAC"/>
      </patternFill>
    </fill>
    <fill>
      <patternFill patternType="solid">
        <fgColor rgb="FFC5E0B3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0" quotePrefix="1">
      <alignment vertical="center"/>
    </xf>
    <xf numFmtId="0" fontId="3" fillId="0" borderId="0" xfId="0">
      <alignment vertical="center" wrapText="1"/>
    </xf>
    <xf numFmtId="0" fontId="3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horizontal="left" vertical="center"/>
    </xf>
    <xf numFmtId="0" fontId="6" fillId="2" borderId="0" xfId="0" applyFont="1" applyFill="1">
      <alignment horizontal="general" vertical="center"/>
    </xf>
    <xf numFmtId="0" fontId="5" fillId="0" borderId="1" xfId="0" applyFont="1" applyBorder="1" applyProtection="1">
      <alignment horizontal="left" vertical="center"/>
    </xf>
    <xf numFmtId="0" fontId="6" fillId="3" borderId="0" xfId="0" applyFont="1" applyFill="1">
      <alignment horizontal="general" vertical="center"/>
    </xf>
    <xf numFmtId="49" fontId="6" fillId="0" borderId="0" xfId="0" applyNumberFormat="1" applyFont="1">
      <alignment horizontal="center" vertical="center"/>
    </xf>
    <xf numFmtId="0" fontId="6" fillId="0" borderId="0" xfId="0" applyFont="1">
      <alignment horizontal="center" vertical="center"/>
    </xf>
    <xf numFmtId="0" fontId="6" fillId="0" borderId="2" xfId="0" applyFont="1" applyBorder="1" applyProtection="1">
      <alignment horizontal="center" vertical="center"/>
    </xf>
    <xf numFmtId="49" fontId="6" fillId="0" borderId="2" xfId="0" applyNumberFormat="1" applyFont="1" applyBorder="1" applyProtection="1">
      <alignment horizontal="center" vertical="center"/>
    </xf>
    <xf numFmtId="49" fontId="7" fillId="0" borderId="2" xfId="0" applyNumberFormat="1" applyFont="1" applyBorder="1" applyProtection="1">
      <alignment horizontal="general" vertical="bottom"/>
    </xf>
    <xf numFmtId="0" fontId="7" fillId="0" borderId="2" xfId="0" applyFont="1" applyBorder="1" applyProtection="1">
      <alignment horizontal="center" vertical="bottom"/>
    </xf>
    <xf numFmtId="0" fontId="7" fillId="0" borderId="2" xfId="0" applyFont="1" applyBorder="1" applyProtection="1">
      <alignment horizontal="center" vertical="center"/>
    </xf>
    <xf numFmtId="164" fontId="7" fillId="0" borderId="2" xfId="0" applyNumberFormat="1" applyFont="1" applyBorder="1" applyProtection="1">
      <alignment horizontal="center" vertical="center"/>
    </xf>
    <xf numFmtId="164" fontId="6" fillId="0" borderId="2" xfId="0" applyNumberFormat="1" applyFont="1" applyBorder="1" applyProtection="1">
      <alignment horizontal="center" vertical="bottom"/>
    </xf>
    <xf numFmtId="164" fontId="6" fillId="0" borderId="2" xfId="0" applyNumberFormat="1" applyFont="1" applyBorder="1" applyProtection="1">
      <alignment horizontal="center" vertical="center"/>
    </xf>
    <xf numFmtId="164" fontId="7" fillId="4" borderId="2" xfId="0" applyNumberFormat="1" applyFont="1" applyFill="1" applyBorder="1" applyProtection="1">
      <alignment horizontal="center" vertical="center"/>
    </xf>
    <xf numFmtId="164" fontId="6" fillId="5" borderId="2" xfId="0" applyNumberFormat="1" applyFont="1" applyFill="1" applyBorder="1" applyProtection="1">
      <alignment horizontal="center" vertical="center"/>
    </xf>
    <xf numFmtId="164" fontId="6" fillId="0" borderId="0" xfId="0" applyNumberFormat="1" applyFont="1">
      <alignment horizontal="center" vertical="center"/>
    </xf>
    <xf numFmtId="0" fontId="5" fillId="0" borderId="1" xfId="0" applyFont="1" applyBorder="1" applyProtection="1">
      <alignment horizontal="center" vertical="center"/>
    </xf>
    <xf numFmtId="165" fontId="5" fillId="0" borderId="2" xfId="0" applyNumberFormat="1" applyFont="1" applyBorder="1" applyProtection="1">
      <alignment horizontal="center" vertical="center"/>
    </xf>
    <xf numFmtId="0" fontId="5" fillId="0" borderId="2" xfId="0" applyFont="1" applyBorder="1" applyProtection="1">
      <alignment horizontal="center" vertical="center"/>
    </xf>
    <xf numFmtId="0" fontId="6" fillId="0" borderId="0" xfId="0" applyFont="1">
      <alignment horizontal="general" vertical="bottom"/>
    </xf>
    <xf numFmtId="49" fontId="7" fillId="6" borderId="2" xfId="0" applyNumberFormat="1" applyFont="1" applyFill="1" applyBorder="1" applyProtection="1">
      <alignment horizontal="general" vertical="center"/>
    </xf>
    <xf numFmtId="49" fontId="7" fillId="0" borderId="2" xfId="0" applyNumberFormat="1" applyFont="1" applyBorder="1" applyProtection="1">
      <alignment horizontal="center" vertical="center"/>
    </xf>
    <xf numFmtId="49" fontId="7" fillId="0" borderId="2" xfId="0" applyNumberFormat="1" applyFont="1" applyBorder="1" applyProtection="1">
      <alignment horizontal="center" vertical="bottom"/>
    </xf>
    <xf numFmtId="49" fontId="7" fillId="6" borderId="2" xfId="0" applyNumberFormat="1" applyFont="1" applyFill="1" applyBorder="1" applyProtection="1">
      <alignment horizontal="center" vertical="center"/>
    </xf>
    <xf numFmtId="0" fontId="7" fillId="0" borderId="0" xfId="0" applyFont="1">
      <alignment horizontal="justify" vertical="center" wrapText="1"/>
    </xf>
    <xf numFmtId="164" fontId="6" fillId="5" borderId="2" xfId="0" applyNumberFormat="1" applyFont="1" applyFill="1" applyBorder="1" applyProtection="1">
      <alignment horizontal="center" vertical="bottom"/>
    </xf>
    <xf numFmtId="164" fontId="7" fillId="0" borderId="2" xfId="0" applyNumberFormat="1" applyFont="1" applyBorder="1" applyProtection="1">
      <alignment horizontal="center" vertical="bottom"/>
    </xf>
    <xf numFmtId="165" fontId="7" fillId="0" borderId="2" xfId="0" applyNumberFormat="1" applyFont="1" applyBorder="1" applyProtection="1">
      <alignment horizontal="center" vertical="center"/>
    </xf>
    <xf numFmtId="0" fontId="7" fillId="0" borderId="2" xfId="0" applyFont="1" applyBorder="1" applyProtection="1">
      <alignment horizontal="center" vertical="center"/>
    </xf>
    <xf numFmtId="49" fontId="7" fillId="6" borderId="2" xfId="0" applyNumberFormat="1" applyFont="1" applyFill="1" applyBorder="1" applyProtection="1">
      <alignment horizontal="center" vertical="center"/>
    </xf>
    <xf numFmtId="164" fontId="6" fillId="0" borderId="2" xfId="0" applyNumberFormat="1" applyFont="1" applyBorder="1" applyProtection="1">
      <alignment horizontal="center" vertical="center"/>
    </xf>
    <xf numFmtId="0" fontId="8" fillId="0" borderId="0" xfId="0" applyFont="1">
      <alignment horizontal="center" vertical="center"/>
    </xf>
    <xf numFmtId="49" fontId="9" fillId="0" borderId="1" xfId="0" applyNumberFormat="1" applyFont="1" applyBorder="1" applyProtection="1">
      <alignment horizontal="center" vertical="center"/>
    </xf>
    <xf numFmtId="49" fontId="10" fillId="0" borderId="1" xfId="0" applyNumberFormat="1" applyFont="1" applyBorder="1" applyProtection="1">
      <alignment horizontal="center" vertical="center"/>
    </xf>
    <xf numFmtId="49" fontId="10" fillId="0" borderId="1" xfId="0" applyNumberFormat="1" applyFont="1" applyBorder="1" applyProtection="1">
      <alignment horizontal="center" vertical="center"/>
    </xf>
    <xf numFmtId="0" fontId="11" fillId="0" borderId="2" xfId="0" applyFont="1" applyBorder="1" applyProtection="1">
      <alignment horizontal="center" vertical="center"/>
    </xf>
    <xf numFmtId="0" fontId="6" fillId="0" borderId="2" xfId="0" applyFont="1" applyBorder="1" applyProtection="1">
      <alignment horizontal="center" vertical="center"/>
    </xf>
    <xf numFmtId="0" fontId="6" fillId="0" borderId="2" xfId="0" applyFont="1" applyBorder="1" applyProtection="1">
      <alignment horizontal="center" vertical="bottom"/>
    </xf>
    <xf numFmtId="165" fontId="6" fillId="0" borderId="2" xfId="0" applyNumberFormat="1" applyFont="1" applyBorder="1" applyProtection="1">
      <alignment horizontal="center" vertical="center"/>
    </xf>
    <xf numFmtId="0" fontId="12" fillId="0" borderId="2" xfId="0" applyFont="1" applyBorder="1" applyProtection="1">
      <alignment horizontal="center" vertical="center"/>
    </xf>
    <xf numFmtId="0" fontId="11" fillId="0" borderId="3" xfId="0" applyFont="1" applyBorder="1" applyProtection="1">
      <alignment horizontal="center" vertical="center"/>
    </xf>
    <xf numFmtId="0" fontId="5" fillId="0" borderId="4" xfId="0" applyFont="1" applyBorder="1" applyProtection="1">
      <alignment horizontal="left" vertical="center"/>
    </xf>
    <xf numFmtId="0" fontId="5" fillId="0" borderId="3" xfId="0" applyFont="1" applyBorder="1" applyProtection="1">
      <alignment horizontal="left" vertical="center"/>
    </xf>
    <xf numFmtId="0" fontId="11" fillId="0" borderId="5" xfId="0" applyFont="1" applyBorder="1" applyProtection="1">
      <alignment horizontal="left" vertical="center"/>
    </xf>
    <xf numFmtId="0" fontId="11" fillId="0" borderId="6" xfId="0" applyFont="1" applyBorder="1" applyProtection="1">
      <alignment horizontal="left" vertical="center"/>
    </xf>
    <xf numFmtId="0" fontId="11" fillId="0" borderId="7" xfId="0" applyFont="1" applyBorder="1" applyProtection="1">
      <alignment horizontal="left" vertical="center" wrapText="1"/>
    </xf>
    <xf numFmtId="0" fontId="11" fillId="0" borderId="8" xfId="0" applyFont="1" applyBorder="1" applyProtection="1">
      <alignment horizontal="center" vertical="center" wrapText="1"/>
    </xf>
    <xf numFmtId="0" fontId="5" fillId="0" borderId="7" xfId="0" applyFont="1" applyBorder="1" applyProtection="1">
      <alignment horizontal="left" vertical="center"/>
    </xf>
    <xf numFmtId="0" fontId="5" fillId="0" borderId="8" xfId="0" applyFont="1" applyBorder="1" applyProtection="1">
      <alignment horizontal="left" vertical="center"/>
    </xf>
    <xf numFmtId="0" fontId="11" fillId="0" borderId="5" xfId="0" applyFont="1" applyBorder="1" applyProtection="1">
      <alignment horizontal="center" vertical="center"/>
    </xf>
    <xf numFmtId="0" fontId="11" fillId="0" borderId="9" xfId="0" applyFont="1" applyBorder="1" applyProtection="1">
      <alignment horizontal="center" vertical="center"/>
    </xf>
    <xf numFmtId="0" fontId="11" fillId="0" borderId="10" xfId="0" applyFont="1" applyBorder="1" applyProtection="1">
      <alignment horizontal="center" vertical="center"/>
    </xf>
    <xf numFmtId="0" fontId="11" fillId="0" borderId="9" xfId="0" applyFont="1" applyBorder="1" applyProtection="1">
      <alignment horizontal="center" vertical="bottom"/>
    </xf>
    <xf numFmtId="0" fontId="11" fillId="0" borderId="6" xfId="0" applyFont="1" applyBorder="1" applyProtection="1">
      <alignment horizontal="left" vertical="center" wrapText="1"/>
    </xf>
    <xf numFmtId="0" fontId="11" fillId="0" borderId="7" xfId="0" applyFont="1" applyBorder="1" applyProtection="1">
      <alignment horizontal="center" vertical="center"/>
    </xf>
    <xf numFmtId="0" fontId="11" fillId="0" borderId="8" xfId="0" applyFont="1" applyBorder="1" applyProtection="1">
      <alignment horizontal="center" vertical="bottom" wrapText="1"/>
    </xf>
    <xf numFmtId="165" fontId="5" fillId="0" borderId="11" xfId="0" applyNumberFormat="1" applyFont="1" applyBorder="1" applyProtection="1">
      <alignment horizontal="left" vertical="center"/>
    </xf>
    <xf numFmtId="0" fontId="5" fillId="0" borderId="12" xfId="0" applyFont="1" applyBorder="1" applyProtection="1">
      <alignment horizontal="left" vertical="center"/>
    </xf>
    <xf numFmtId="165" fontId="5" fillId="0" borderId="7" xfId="0" applyNumberFormat="1" applyFont="1" applyBorder="1" applyProtection="1">
      <alignment horizontal="left" vertical="center"/>
    </xf>
    <xf numFmtId="165" fontId="5" fillId="0" borderId="13" xfId="0" applyNumberFormat="1" applyFont="1" applyBorder="1" applyProtection="1">
      <alignment horizontal="left" vertical="center"/>
    </xf>
    <xf numFmtId="0" fontId="5" fillId="0" borderId="14" xfId="0" applyFont="1" applyBorder="1" applyProtection="1">
      <alignment horizontal="left" vertical="center"/>
    </xf>
    <xf numFmtId="0" fontId="5" fillId="0" borderId="15" xfId="0" applyFont="1" applyBorder="1" applyProtection="1">
      <alignment horizontal="left" vertical="center"/>
    </xf>
    <xf numFmtId="0" fontId="11" fillId="0" borderId="5" xfId="0" applyFont="1" applyBorder="1" applyProtection="1">
      <alignment horizontal="left" vertical="bottom"/>
    </xf>
    <xf numFmtId="0" fontId="11" fillId="0" borderId="6" xfId="0" applyFont="1" applyBorder="1" applyProtection="1">
      <alignment horizontal="left" vertical="bottom"/>
    </xf>
    <xf numFmtId="0" fontId="5" fillId="0" borderId="11" xfId="0" applyFont="1" applyBorder="1" applyProtection="1">
      <alignment horizontal="center" vertical="center"/>
    </xf>
    <xf numFmtId="165" fontId="5" fillId="0" borderId="8" xfId="0" applyNumberFormat="1" applyFont="1" applyBorder="1" applyProtection="1">
      <alignment horizontal="center" vertical="center"/>
    </xf>
    <xf numFmtId="0" fontId="5" fillId="0" borderId="11" xfId="0" applyFont="1" applyBorder="1" applyProtection="1">
      <alignment horizontal="left" vertical="center"/>
    </xf>
    <xf numFmtId="0" fontId="5" fillId="0" borderId="12" xfId="0" applyFont="1" applyBorder="1" applyProtection="1">
      <alignment horizontal="center" vertical="center"/>
    </xf>
    <xf numFmtId="165" fontId="5" fillId="0" borderId="12" xfId="0" applyNumberFormat="1" applyFont="1" applyBorder="1" applyProtection="1">
      <alignment horizontal="center" vertical="center"/>
    </xf>
    <xf numFmtId="165" fontId="5" fillId="0" borderId="7" xfId="0" applyNumberFormat="1" applyFont="1" applyBorder="1" applyProtection="1">
      <alignment horizontal="center" vertical="center"/>
    </xf>
    <xf numFmtId="0" fontId="5" fillId="0" borderId="13" xfId="0" applyFont="1" applyBorder="1" applyProtection="1">
      <alignment horizontal="left" vertical="center"/>
    </xf>
    <xf numFmtId="166" fontId="5" fillId="0" borderId="16" xfId="0" applyNumberFormat="1" applyFont="1" applyBorder="1" applyProtection="1">
      <alignment horizontal="left" vertical="center"/>
    </xf>
    <xf numFmtId="0" fontId="11" fillId="0" borderId="7" xfId="0" applyFont="1" applyBorder="1" applyProtection="1">
      <alignment horizontal="left" vertical="center"/>
    </xf>
    <xf numFmtId="0" fontId="11" fillId="0" borderId="5" xfId="0" applyFont="1" applyBorder="1" applyProtection="1">
      <alignment horizontal="left" vertical="center" wrapText="1"/>
    </xf>
    <xf numFmtId="0" fontId="11" fillId="0" borderId="7" xfId="0" applyFont="1" applyBorder="1" applyProtection="1">
      <alignment horizontal="left" vertical="bottom" wrapText="1"/>
    </xf>
    <xf numFmtId="0" fontId="5" fillId="0" borderId="16" xfId="0" applyFont="1" applyBorder="1" applyProtection="1">
      <alignment horizontal="left" vertical="center"/>
    </xf>
    <xf numFmtId="0" fontId="13" fillId="7" borderId="14" xfId="0" applyFont="1" applyFill="1" applyBorder="1" applyProtection="1">
      <alignment horizontal="left" vertical="center"/>
    </xf>
    <xf numFmtId="0" fontId="14" fillId="7" borderId="13" xfId="0" applyFont="1" applyFill="1" applyBorder="1" applyProtection="1">
      <alignment horizontal="left" vertical="center"/>
    </xf>
    <xf numFmtId="49" fontId="6" fillId="8" borderId="17" xfId="0" applyNumberFormat="1" applyFont="1" applyFill="1" applyBorder="1" applyProtection="1">
      <alignment horizontal="center" vertical="center"/>
    </xf>
    <xf numFmtId="49" fontId="6" fillId="8" borderId="2" xfId="0" applyNumberFormat="1" applyFont="1" applyFill="1" applyBorder="1" applyProtection="1">
      <alignment horizontal="center" vertical="center"/>
    </xf>
    <xf numFmtId="0" fontId="7" fillId="0" borderId="0" xfId="0" applyFont="1">
      <alignment horizontal="general" vertical="center"/>
    </xf>
    <xf numFmtId="0" fontId="5" fillId="0" borderId="2" xfId="0" applyFont="1" applyBorder="1" applyProtection="1">
      <alignment horizontal="left" vertical="center"/>
    </xf>
    <xf numFmtId="49" fontId="15" fillId="0" borderId="1" xfId="0" applyNumberFormat="1" applyFont="1" applyBorder="1" applyProtection="1">
      <alignment horizontal="center" vertical="center"/>
    </xf>
  </cellXfs>
  <cellStyles count="2">
    <cellStyle name="常规" xfId="0" builtinId="0"/>
    <cellStyle name="超链接" xfId="1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<Relationships
   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2" Type="http://schemas.openxmlformats.org/officeDocument/2006/relationships/worksheet" Target="worksheets/sheet2.xml"/><Relationship Id="rId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E1092-59D6-0841-9542-AE5505D0AA25}">
  <sheetPr>
    <outlinePr summaryBelow="0" summaryRight="0"/>
  </sheetPr>
  <dimension ref="A1"/>
  <sheetViews>
    <sheetView workbookViewId="0" tabSelected="1"/>
  </sheetViews>
  <sheetFormatPr baseColWidth="10" defaultColWidth="9.9990234375" defaultRowHeight="16.5" customHeight="1"/>
  <cols>
    <col min="1" max="1" width="21.83203125" customWidth="1" style="87"/>
    <col min="2" max="2" width="16.3330078125" customWidth="1" style="26"/>
    <col min="5" max="9" width="16.5" customWidth="1" style="26"/>
  </cols>
  <sheetData>
    <row r="1" ht="21" customHeight="1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</row>
    <row r="2" ht="34.25" customHeight="1">
      <c r="A2" s="89" t="s">
        <v>1</v>
      </c>
      <c r="B2" s="41"/>
      <c r="C2" s="41"/>
      <c r="D2" s="41"/>
      <c r="E2" s="41"/>
      <c r="F2" s="41"/>
      <c r="G2" s="41"/>
      <c r="H2" s="41"/>
      <c r="I2" s="41"/>
      <c r="J2" s="41"/>
    </row>
    <row r="3" ht="14" customHeight="1">
      <c r="A3" s="27" t="s">
        <v>2</v>
      </c>
      <c r="B3" s="28" t="s">
        <v>3</v>
      </c>
      <c r="C3" s="29" t="s">
        <v>4</v>
      </c>
      <c r="D3" s="14"/>
      <c r="E3" s="15" t="s">
        <v>5</v>
      </c>
      <c r="F3" s="15" t="s">
        <v>6</v>
      </c>
      <c r="G3" s="15" t="s">
        <v>7</v>
      </c>
      <c r="H3" s="35" t="s">
        <v>8</v>
      </c>
      <c r="I3" s="36" t="s">
        <v>9</v>
      </c>
      <c r="J3" s="28"/>
    </row>
    <row r="4" ht="14" customHeight="1">
      <c r="A4" s="36" t="n">
        <v>1</v>
      </c>
      <c r="B4" s="34"/>
      <c r="C4" s="34"/>
      <c r="D4" s="17" t="s">
        <v>10</v>
      </c>
      <c r="E4" s="17"/>
      <c r="F4" s="17"/>
      <c r="G4" s="17"/>
      <c r="H4" s="17"/>
      <c r="I4" s="32" t="e">
        <f>SUM(E5:H5)</f>
        <v>#DIV/0!</v>
      </c>
      <c r="J4" s="33"/>
    </row>
    <row r="5" ht="14" customHeight="1">
      <c r="A5" s="36"/>
      <c r="B5" s="34"/>
      <c r="C5" s="34"/>
      <c r="D5" s="20" t="s">
        <v>11</v>
      </c>
      <c r="E5" s="21" t="e">
        <f>E4/E14*20</f>
        <v>#DIV/0!</v>
      </c>
      <c r="F5" s="21" t="e">
        <f>F4/F14*15</f>
        <v>#DIV/0!</v>
      </c>
      <c r="G5" s="21" t="e">
        <f>G4/G14*50</f>
        <v>#DIV/0!</v>
      </c>
      <c r="H5" s="21" t="e">
        <f>H4/H14*15</f>
        <v>#DIV/0!</v>
      </c>
      <c r="I5" s="32"/>
      <c r="J5" s="33"/>
    </row>
    <row r="6" ht="14" customHeight="1">
      <c r="A6" s="36" t="n">
        <v>2</v>
      </c>
      <c r="B6" s="34"/>
      <c r="C6" s="35"/>
      <c r="D6" s="17" t="s">
        <v>10</v>
      </c>
      <c r="E6" s="17"/>
      <c r="F6" s="17"/>
      <c r="G6" s="17"/>
      <c r="H6" s="17"/>
      <c r="I6" s="32" t="e">
        <f>SUM(E7:H7)</f>
        <v>#DIV/0!</v>
      </c>
      <c r="J6" s="33"/>
    </row>
    <row r="7" ht="14" customHeight="1">
      <c r="A7" s="36"/>
      <c r="B7" s="34"/>
      <c r="C7" s="35"/>
      <c r="D7" s="20" t="s">
        <v>11</v>
      </c>
      <c r="E7" s="21" t="e">
        <f>E6/E14*20</f>
        <v>#DIV/0!</v>
      </c>
      <c r="F7" s="21" t="e">
        <f>F6/F14*15</f>
        <v>#DIV/0!</v>
      </c>
      <c r="G7" s="21" t="e">
        <f>G6/G14*15</f>
        <v>#DIV/0!</v>
      </c>
      <c r="H7" s="21" t="e">
        <f>H6/H14*15</f>
        <v>#DIV/0!</v>
      </c>
      <c r="I7" s="32"/>
      <c r="J7" s="33"/>
    </row>
    <row r="8" ht="15.75" customHeight="1">
      <c r="A8" s="36" t="s">
        <v>12</v>
      </c>
      <c r="B8" s="34"/>
      <c r="C8" s="34"/>
      <c r="D8" s="17" t="s">
        <v>10</v>
      </c>
      <c r="E8" s="17"/>
      <c r="F8" s="17"/>
      <c r="G8" s="17"/>
      <c r="H8" s="17"/>
      <c r="I8" s="32" t="e">
        <f>SUM(E9:H9)</f>
        <v>#DIV/0!</v>
      </c>
      <c r="J8" s="33"/>
    </row>
    <row r="9" ht="15.75" customHeight="1">
      <c r="A9" s="36"/>
      <c r="B9" s="34"/>
      <c r="C9" s="34"/>
      <c r="D9" s="20" t="s">
        <v>11</v>
      </c>
      <c r="E9" s="21" t="e">
        <f>E8/E14*20</f>
        <v>#DIV/0!</v>
      </c>
      <c r="F9" s="21" t="e">
        <f>F8/F14*15</f>
        <v>#DIV/0!</v>
      </c>
      <c r="G9" s="21" t="e">
        <f>G8/G14*50</f>
        <v>#DIV/0!</v>
      </c>
      <c r="H9" s="21" t="e">
        <f>H8/H14*15</f>
        <v>#DIV/0!</v>
      </c>
      <c r="I9" s="32"/>
      <c r="J9" s="33"/>
    </row>
    <row r="10" ht="15.75" customHeight="1">
      <c r="A10" s="36" t="s">
        <v>13</v>
      </c>
      <c r="B10" s="34"/>
      <c r="C10" s="35"/>
      <c r="D10" s="17" t="s">
        <v>10</v>
      </c>
      <c r="E10" s="17"/>
      <c r="F10" s="17"/>
      <c r="G10" s="17"/>
      <c r="H10" s="17"/>
      <c r="I10" s="32" t="e">
        <f>SUM(E11:H11)</f>
        <v>#DIV/0!</v>
      </c>
      <c r="J10" s="33"/>
    </row>
    <row r="11" ht="15.75" customHeight="1">
      <c r="A11" s="36"/>
      <c r="B11" s="34"/>
      <c r="C11" s="35"/>
      <c r="D11" s="20" t="s">
        <v>11</v>
      </c>
      <c r="E11" s="21" t="e">
        <f>E10/E14*20</f>
        <v>#DIV/0!</v>
      </c>
      <c r="F11" s="21" t="e">
        <f>F10/F14*15</f>
        <v>#DIV/0!</v>
      </c>
      <c r="G11" s="21" t="e">
        <f>G10/G14*50</f>
        <v>#DIV/0!</v>
      </c>
      <c r="H11" s="21" t="e">
        <f>H10/H14*15</f>
        <v>#DIV/0!</v>
      </c>
      <c r="I11" s="32"/>
      <c r="J11" s="33"/>
    </row>
    <row r="12" ht="14" customHeight="1">
      <c r="A12" s="36" t="s">
        <v>14</v>
      </c>
      <c r="B12" s="34"/>
      <c r="C12" s="34"/>
      <c r="D12" s="17" t="s">
        <v>10</v>
      </c>
      <c r="E12" s="17"/>
      <c r="F12" s="17"/>
      <c r="G12" s="17"/>
      <c r="H12" s="17"/>
      <c r="I12" s="32" t="e">
        <f>SUM(E13:H13)</f>
        <v>#DIV/0!</v>
      </c>
      <c r="J12" s="33"/>
    </row>
    <row r="13" ht="14" customHeight="1">
      <c r="A13" s="36"/>
      <c r="B13" s="34"/>
      <c r="C13" s="34"/>
      <c r="D13" s="20" t="s">
        <v>11</v>
      </c>
      <c r="E13" s="21" t="e">
        <f>E12/E14*20</f>
        <v>#DIV/0!</v>
      </c>
      <c r="F13" s="21" t="e">
        <f>F12/F14*15</f>
        <v>#DIV/0!</v>
      </c>
      <c r="G13" s="21" t="e">
        <f>G12/G14*50</f>
        <v>#DIV/0!</v>
      </c>
      <c r="H13" s="21" t="e">
        <f>H12/H14*15</f>
        <v>#DIV/0!</v>
      </c>
      <c r="I13" s="32"/>
      <c r="J13" s="33"/>
    </row>
    <row r="14" s="88" customFormat="1" ht="14" customHeight="1">
      <c r="A14" s="37" t="s">
        <v>15</v>
      </c>
      <c r="B14" s="37"/>
      <c r="C14" s="37"/>
      <c r="D14" s="37" t="n">
        <f>MAX(D10,D12)</f>
        <v>0</v>
      </c>
      <c r="E14" s="37" t="e">
        <f>MAX(E4:E13)</f>
        <v>#DIV/0!</v>
      </c>
      <c r="F14" s="37" t="e">
        <f>MAX(F4:F13)</f>
        <v>#DIV/0!</v>
      </c>
      <c r="G14" s="37" t="e">
        <f>MAX(G4:G13)</f>
        <v>#DIV/0!</v>
      </c>
      <c r="H14" s="37" t="e">
        <f>MAX(H4:H13)</f>
        <v>#DIV/0!</v>
      </c>
      <c r="I14" s="43"/>
      <c r="K14" s="11"/>
      <c r="L14" s="6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6" ht="21" customHeight="1">
      <c r="A16" s="38"/>
      <c r="B16" s="38"/>
      <c r="C16" s="38"/>
      <c r="D16" s="38"/>
      <c r="E16" s="38"/>
      <c r="F16" s="38"/>
      <c r="G16" s="38"/>
      <c r="H16" s="38"/>
      <c r="I16" s="38"/>
      <c r="J16" s="38"/>
    </row>
    <row r="17" ht="34.25" customHeight="1">
      <c r="A17" s="89" t="s">
        <v>16</v>
      </c>
      <c r="B17" s="41"/>
      <c r="C17" s="41"/>
      <c r="D17" s="41"/>
      <c r="E17" s="41"/>
      <c r="F17" s="41"/>
      <c r="G17" s="41"/>
      <c r="H17" s="41"/>
      <c r="I17" s="41"/>
      <c r="J17" s="41"/>
    </row>
    <row r="18" ht="14" customHeight="1">
      <c r="A18" s="27" t="s">
        <v>2</v>
      </c>
      <c r="B18" s="28" t="s">
        <v>3</v>
      </c>
      <c r="C18" s="29" t="s">
        <v>4</v>
      </c>
      <c r="D18" s="14"/>
      <c r="E18" s="15" t="s">
        <v>5</v>
      </c>
      <c r="F18" s="15" t="s">
        <v>6</v>
      </c>
      <c r="G18" s="35" t="s">
        <v>17</v>
      </c>
      <c r="H18" s="35" t="s">
        <v>18</v>
      </c>
      <c r="I18" s="36" t="s">
        <v>9</v>
      </c>
    </row>
    <row r="19" ht="14" customHeight="1">
      <c r="A19" s="36" t="n">
        <v>1</v>
      </c>
      <c r="B19" s="34"/>
      <c r="C19" s="34"/>
      <c r="D19" s="17" t="s">
        <v>10</v>
      </c>
      <c r="E19" s="17"/>
      <c r="F19" s="17"/>
      <c r="G19" s="17"/>
      <c r="H19" s="17"/>
      <c r="I19" s="32" t="e">
        <f>SUM(E20:H20)</f>
        <v>#DIV/0!</v>
      </c>
    </row>
    <row r="20" ht="14" customHeight="1">
      <c r="A20" s="36"/>
      <c r="B20" s="34"/>
      <c r="C20" s="34"/>
      <c r="D20" s="20" t="s">
        <v>11</v>
      </c>
      <c r="E20" s="21" t="e">
        <f>E19/E29*20</f>
        <v>#DIV/0!</v>
      </c>
      <c r="F20" s="21" t="e">
        <f>F19/F29*15</f>
        <v>#DIV/0!</v>
      </c>
      <c r="G20" s="21" t="e">
        <f>G19/G29*45</f>
        <v>#DIV/0!</v>
      </c>
      <c r="H20" s="21" t="e">
        <f>H19/H29*20</f>
        <v>#DIV/0!</v>
      </c>
      <c r="I20" s="32"/>
    </row>
    <row r="21" ht="14" customHeight="1">
      <c r="A21" s="36" t="n">
        <v>2</v>
      </c>
      <c r="B21" s="34"/>
      <c r="C21" s="35"/>
      <c r="D21" s="17" t="s">
        <v>10</v>
      </c>
      <c r="E21" s="17"/>
      <c r="F21" s="17"/>
      <c r="G21" s="17"/>
      <c r="H21" s="17"/>
      <c r="I21" s="32" t="e">
        <f>SUM(E22:H22)</f>
        <v>#DIV/0!</v>
      </c>
    </row>
    <row r="22" ht="14" customHeight="1">
      <c r="A22" s="36"/>
      <c r="B22" s="34"/>
      <c r="C22" s="35"/>
      <c r="D22" s="20" t="s">
        <v>11</v>
      </c>
      <c r="E22" s="21" t="e">
        <f>E21/E29*20</f>
        <v>#DIV/0!</v>
      </c>
      <c r="F22" s="21" t="e">
        <f>F21/F29*15</f>
        <v>#DIV/0!</v>
      </c>
      <c r="G22" s="21" t="e">
        <f>G21/G29*45</f>
        <v>#DIV/0!</v>
      </c>
      <c r="H22" s="21" t="e">
        <f>H21/H29*20</f>
        <v>#DIV/0!</v>
      </c>
      <c r="I22" s="32"/>
    </row>
    <row r="23" ht="15.75" customHeight="1">
      <c r="A23" s="36" t="s">
        <v>12</v>
      </c>
      <c r="B23" s="34"/>
      <c r="C23" s="34"/>
      <c r="D23" s="17" t="s">
        <v>10</v>
      </c>
      <c r="E23" s="17"/>
      <c r="F23" s="17"/>
      <c r="G23" s="17"/>
      <c r="H23" s="17"/>
      <c r="I23" s="32" t="e">
        <f>SUM(E24:H24)</f>
        <v>#DIV/0!</v>
      </c>
    </row>
    <row r="24" ht="15.75" customHeight="1">
      <c r="A24" s="36"/>
      <c r="B24" s="34"/>
      <c r="C24" s="34"/>
      <c r="D24" s="20" t="s">
        <v>11</v>
      </c>
      <c r="E24" s="21" t="e">
        <f>E23/E29*20</f>
        <v>#DIV/0!</v>
      </c>
      <c r="F24" s="21" t="e">
        <f>F23/F29*15</f>
        <v>#DIV/0!</v>
      </c>
      <c r="G24" s="21" t="e">
        <f>G23/G29*45</f>
        <v>#DIV/0!</v>
      </c>
      <c r="H24" s="21" t="e">
        <f>H23/H29*20</f>
        <v>#DIV/0!</v>
      </c>
      <c r="I24" s="32"/>
    </row>
    <row r="25" ht="15.75" customHeight="1">
      <c r="A25" s="36" t="s">
        <v>13</v>
      </c>
      <c r="B25" s="34"/>
      <c r="C25" s="35"/>
      <c r="D25" s="17" t="s">
        <v>10</v>
      </c>
      <c r="E25" s="17"/>
      <c r="F25" s="17"/>
      <c r="G25" s="17"/>
      <c r="H25" s="17"/>
      <c r="I25" s="32" t="e">
        <f>SUM(E26:H26)</f>
        <v>#DIV/0!</v>
      </c>
    </row>
    <row r="26" ht="15.75" customHeight="1">
      <c r="A26" s="36"/>
      <c r="B26" s="34"/>
      <c r="C26" s="35"/>
      <c r="D26" s="20" t="s">
        <v>11</v>
      </c>
      <c r="E26" s="21" t="e">
        <f>E25/E29*20</f>
        <v>#DIV/0!</v>
      </c>
      <c r="F26" s="21" t="e">
        <f>F25/F29*15</f>
        <v>#DIV/0!</v>
      </c>
      <c r="G26" s="21" t="e">
        <f>G25/G29*45</f>
        <v>#DIV/0!</v>
      </c>
      <c r="H26" s="21" t="e">
        <f>H25/H29*20</f>
        <v>#DIV/0!</v>
      </c>
      <c r="I26" s="32"/>
    </row>
    <row r="27" ht="14" customHeight="1">
      <c r="A27" s="36" t="s">
        <v>14</v>
      </c>
      <c r="B27" s="34"/>
      <c r="C27" s="34"/>
      <c r="D27" s="17" t="s">
        <v>10</v>
      </c>
      <c r="E27" s="17"/>
      <c r="F27" s="17"/>
      <c r="G27" s="17"/>
      <c r="H27" s="17"/>
      <c r="I27" s="32" t="e">
        <f>SUM(E28:H28)</f>
        <v>#DIV/0!</v>
      </c>
    </row>
    <row r="28" ht="14" customHeight="1">
      <c r="A28" s="36"/>
      <c r="B28" s="34"/>
      <c r="C28" s="34"/>
      <c r="D28" s="20" t="s">
        <v>11</v>
      </c>
      <c r="E28" s="21" t="e">
        <f>E27/E29*20</f>
        <v>#DIV/0!</v>
      </c>
      <c r="F28" s="21" t="e">
        <f>F27/F29*15</f>
        <v>#DIV/0!</v>
      </c>
      <c r="G28" s="21" t="e">
        <f>G27/G29*45</f>
        <v>#DIV/0!</v>
      </c>
      <c r="H28" s="21" t="e">
        <f>H27/H29*20</f>
        <v>#DIV/0!</v>
      </c>
      <c r="I28" s="32"/>
    </row>
    <row r="29" ht="14" customHeight="1">
      <c r="A29" s="37" t="s">
        <v>15</v>
      </c>
      <c r="B29" s="37"/>
      <c r="C29" s="37"/>
      <c r="D29" s="37" t="n">
        <f>MAX(D25,D27)</f>
        <v>0</v>
      </c>
      <c r="E29" s="37" t="e">
        <f>MAX(E19:E28)</f>
        <v>#DIV/0!</v>
      </c>
      <c r="F29" s="37" t="e">
        <f>MAX(F19:F28)</f>
        <v>#DIV/0!</v>
      </c>
      <c r="G29" s="37" t="e">
        <f>MAX(G19:G28)</f>
        <v>#DIV/0!</v>
      </c>
      <c r="H29" s="37" t="e">
        <f>MAX(H19:H28)</f>
        <v>#DIV/0!</v>
      </c>
      <c r="I29" s="43"/>
      <c r="J29" s="88"/>
    </row>
    <row r="31" ht="21" customHeight="1">
      <c r="A31" s="38"/>
      <c r="B31" s="38"/>
      <c r="C31" s="38"/>
      <c r="D31" s="38"/>
      <c r="E31" s="38"/>
      <c r="F31" s="38"/>
      <c r="G31" s="38"/>
      <c r="H31" s="38"/>
      <c r="I31" s="38"/>
      <c r="J31" s="38"/>
    </row>
    <row r="32" ht="34.25" customHeight="1">
      <c r="A32" s="5"/>
      <c r="B32" s="5"/>
      <c r="E32" s="5"/>
      <c r="F32" s="5"/>
      <c r="G32" s="5"/>
      <c r="H32" s="5"/>
      <c r="I32" s="5"/>
    </row>
    <row r="33" ht="14" customHeight="1">
      <c r="A33" s="5"/>
      <c r="B33" s="5"/>
      <c r="E33" s="5"/>
      <c r="F33" s="5"/>
      <c r="G33" s="5"/>
      <c r="H33" s="5"/>
      <c r="I33" s="5"/>
    </row>
    <row r="34" ht="14" customHeight="1">
      <c r="A34" s="5"/>
      <c r="B34" s="5"/>
      <c r="E34" s="5"/>
      <c r="F34" s="5"/>
      <c r="G34" s="5"/>
      <c r="H34" s="5"/>
      <c r="I34" s="5"/>
    </row>
    <row r="35" ht="14" customHeight="1">
      <c r="A35" s="5"/>
      <c r="B35" s="5"/>
      <c r="E35" s="5"/>
      <c r="F35" s="5"/>
      <c r="G35" s="5"/>
      <c r="H35" s="5"/>
      <c r="I35" s="5"/>
    </row>
    <row r="36" ht="14" customHeight="1">
      <c r="A36" s="5"/>
      <c r="B36" s="5"/>
      <c r="E36" s="5"/>
      <c r="F36" s="5"/>
      <c r="G36" s="5"/>
      <c r="H36" s="5"/>
      <c r="I36" s="5"/>
    </row>
    <row r="37" ht="14" customHeight="1">
      <c r="A37" s="5"/>
      <c r="B37" s="5"/>
      <c r="E37" s="5"/>
      <c r="F37" s="5"/>
      <c r="G37" s="5"/>
      <c r="H37" s="5"/>
      <c r="I37" s="5"/>
    </row>
    <row r="38" ht="14" customHeight="1">
      <c r="A38" s="5"/>
      <c r="B38" s="5"/>
      <c r="E38" s="5"/>
      <c r="F38" s="5"/>
      <c r="G38" s="5"/>
      <c r="H38" s="5"/>
      <c r="I38" s="5"/>
    </row>
    <row r="39" ht="14" customHeight="1">
      <c r="A39" s="5"/>
      <c r="B39" s="5"/>
      <c r="E39" s="5"/>
      <c r="F39" s="5"/>
      <c r="G39" s="5"/>
      <c r="H39" s="5"/>
      <c r="I39" s="5"/>
    </row>
    <row r="40" ht="14" customHeight="1">
      <c r="A40" s="5"/>
      <c r="B40" s="5"/>
      <c r="E40" s="5"/>
      <c r="F40" s="5"/>
      <c r="G40" s="5"/>
      <c r="H40" s="5"/>
      <c r="I40" s="5"/>
    </row>
    <row r="41" ht="14" customHeight="1">
      <c r="A41" s="5"/>
      <c r="B41" s="5"/>
      <c r="E41" s="5"/>
      <c r="F41" s="5"/>
      <c r="G41" s="5"/>
      <c r="H41" s="5"/>
      <c r="I41" s="5"/>
    </row>
    <row r="42" ht="14" customHeight="1">
      <c r="A42" s="5"/>
      <c r="B42" s="5"/>
      <c r="E42" s="5"/>
      <c r="F42" s="5"/>
      <c r="G42" s="5"/>
      <c r="H42" s="5"/>
      <c r="I42" s="5"/>
    </row>
    <row r="43" ht="14" customHeight="1">
      <c r="A43" s="5"/>
      <c r="B43" s="5"/>
      <c r="E43" s="5"/>
      <c r="F43" s="5"/>
      <c r="G43" s="5"/>
      <c r="H43" s="5"/>
      <c r="I43" s="5"/>
    </row>
    <row r="44" ht="14" customHeight="1">
      <c r="A44" s="5"/>
      <c r="B44" s="5"/>
      <c r="E44" s="5"/>
      <c r="F44" s="5"/>
      <c r="G44" s="5"/>
      <c r="H44" s="5"/>
      <c r="I44" s="5"/>
    </row>
    <row r="45" ht="16.5" customHeight="1">
      <c r="A45" s="5"/>
      <c r="B45" s="5"/>
      <c r="E45" s="5"/>
      <c r="F45" s="5"/>
      <c r="G45" s="5"/>
      <c r="H45" s="5"/>
      <c r="I45" s="5"/>
    </row>
    <row r="49" ht="14" customHeight="1">
      <c r="A49" s="31"/>
      <c r="B49" s="31"/>
      <c r="C49" s="31"/>
      <c r="D49" s="31"/>
      <c r="E49" s="31"/>
      <c r="F49" s="31"/>
      <c r="G49" s="31"/>
      <c r="H49" s="31"/>
      <c r="I49" s="31"/>
    </row>
    <row r="50" ht="14" customHeight="1">
      <c r="A50" s="31"/>
      <c r="B50" s="31"/>
      <c r="C50" s="31"/>
      <c r="D50" s="31"/>
      <c r="E50" s="31"/>
      <c r="F50" s="31"/>
      <c r="G50" s="31"/>
      <c r="H50" s="31"/>
      <c r="I50" s="31"/>
    </row>
    <row r="51" ht="14" customHeight="1">
      <c r="A51" s="31"/>
      <c r="B51" s="31"/>
      <c r="C51" s="31"/>
      <c r="D51" s="31"/>
      <c r="E51" s="31"/>
      <c r="F51" s="31"/>
      <c r="G51" s="31"/>
      <c r="H51" s="31"/>
      <c r="I51" s="31"/>
    </row>
    <row r="52" ht="14" customHeight="1">
      <c r="A52" s="31"/>
      <c r="B52" s="31"/>
      <c r="C52" s="31"/>
      <c r="D52" s="31"/>
      <c r="E52" s="31"/>
      <c r="F52" s="31"/>
      <c r="G52" s="31"/>
      <c r="H52" s="31"/>
      <c r="I52" s="31"/>
    </row>
    <row r="53" ht="14" customHeight="1">
      <c r="A53" s="31"/>
      <c r="B53" s="31"/>
      <c r="C53" s="31"/>
      <c r="D53" s="31"/>
      <c r="E53" s="31"/>
      <c r="F53" s="31"/>
      <c r="G53" s="31"/>
      <c r="H53" s="31"/>
      <c r="I53" s="31"/>
    </row>
    <row r="54" ht="14" customHeight="1">
      <c r="A54" s="31"/>
      <c r="B54" s="31"/>
      <c r="C54" s="31"/>
      <c r="D54" s="31"/>
      <c r="E54" s="31"/>
      <c r="F54" s="31"/>
      <c r="G54" s="31"/>
      <c r="H54" s="31"/>
      <c r="I54" s="31"/>
    </row>
    <row r="55" ht="14" customHeight="1">
      <c r="A55" s="31"/>
      <c r="B55" s="31"/>
      <c r="C55" s="31"/>
      <c r="D55" s="31"/>
      <c r="E55" s="31"/>
      <c r="F55" s="31"/>
      <c r="G55" s="31"/>
      <c r="H55" s="31"/>
      <c r="I55" s="31"/>
    </row>
  </sheetData>
  <mergeCells count="52">
    <mergeCell ref="A1:J1"/>
    <mergeCell ref="A16:J16"/>
    <mergeCell ref="A8:A9"/>
    <mergeCell ref="A29:C29"/>
    <mergeCell ref="C23:C24"/>
    <mergeCell ref="A17:J17"/>
    <mergeCell ref="B10:B11"/>
    <mergeCell ref="A10:A11"/>
    <mergeCell ref="C6:C7"/>
    <mergeCell ref="C8:C9"/>
    <mergeCell ref="A4:A5"/>
    <mergeCell ref="A6:A7"/>
    <mergeCell ref="B21:B22"/>
    <mergeCell ref="C21:C22"/>
    <mergeCell ref="J6:J7"/>
    <mergeCell ref="I21:I22"/>
    <mergeCell ref="C19:C20"/>
    <mergeCell ref="A23:A24"/>
    <mergeCell ref="J8:J9"/>
    <mergeCell ref="C12:C13"/>
    <mergeCell ref="C4:C5"/>
    <mergeCell ref="B6:B7"/>
    <mergeCell ref="B25:B26"/>
    <mergeCell ref="I8:I9"/>
    <mergeCell ref="A31:J31"/>
    <mergeCell ref="A27:A28"/>
    <mergeCell ref="A12:A13"/>
    <mergeCell ref="I4:I5"/>
    <mergeCell ref="I19:I20"/>
    <mergeCell ref="A19:A20"/>
    <mergeCell ref="B19:B20"/>
    <mergeCell ref="C27:C28"/>
    <mergeCell ref="B8:B9"/>
    <mergeCell ref="A21:A22"/>
    <mergeCell ref="A2:J2"/>
    <mergeCell ref="B27:B28"/>
    <mergeCell ref="C10:C11"/>
    <mergeCell ref="J12:J13"/>
    <mergeCell ref="I10:I11"/>
    <mergeCell ref="I25:I26"/>
    <mergeCell ref="I27:I28"/>
    <mergeCell ref="I6:I7"/>
    <mergeCell ref="B4:B5"/>
    <mergeCell ref="A14:C14"/>
    <mergeCell ref="J4:J5"/>
    <mergeCell ref="B23:B24"/>
    <mergeCell ref="C25:C26"/>
    <mergeCell ref="J10:J11"/>
    <mergeCell ref="A25:A26"/>
    <mergeCell ref="B12:B13"/>
    <mergeCell ref="I12:I13"/>
    <mergeCell ref="I23:I24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E1092-59D6-0841-9542-AE5505D0AA25}">
  <sheetPr>
    <outlinePr summaryBelow="0" summaryRight="0"/>
  </sheetPr>
  <dimension ref="A1"/>
  <sheetViews>
    <sheetView workbookViewId="0"/>
  </sheetViews>
  <sheetFormatPr baseColWidth="10" defaultColWidth="8.8330078125" defaultRowHeight="14.002500000000003" customHeight="1"/>
  <cols>
    <col min="1" max="1" width="21.83203125" customWidth="1" style="87"/>
    <col min="2" max="2" width="16.3330078125" customWidth="1" style="26"/>
    <col min="5" max="9" width="16.5" customWidth="1" style="26"/>
  </cols>
  <sheetData>
    <row r="1" ht="21" customHeight="1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</row>
    <row r="2" ht="34.25" customHeight="1">
      <c r="A2" s="39" t="s">
        <v>19</v>
      </c>
      <c r="B2" s="40"/>
      <c r="C2" s="40"/>
      <c r="D2" s="40"/>
      <c r="E2" s="40"/>
      <c r="F2" s="40"/>
      <c r="G2" s="40"/>
      <c r="H2" s="40"/>
      <c r="I2" s="40"/>
      <c r="J2" s="40"/>
    </row>
    <row r="3" ht="14" customHeight="1">
      <c r="A3" s="27" t="s">
        <v>2</v>
      </c>
      <c r="B3" s="28" t="s">
        <v>3</v>
      </c>
      <c r="C3" s="29" t="s">
        <v>4</v>
      </c>
      <c r="D3" s="14"/>
      <c r="E3" s="15" t="s">
        <v>5</v>
      </c>
      <c r="F3" s="15" t="s">
        <v>6</v>
      </c>
      <c r="G3" s="15" t="s">
        <v>7</v>
      </c>
      <c r="H3" s="16" t="s">
        <v>8</v>
      </c>
      <c r="I3" s="30" t="s">
        <v>9</v>
      </c>
      <c r="J3" s="28"/>
    </row>
    <row r="4" ht="14" customHeight="1">
      <c r="A4" s="36" t="n">
        <v>1</v>
      </c>
      <c r="B4" s="34"/>
      <c r="C4" s="34"/>
      <c r="D4" s="17" t="s">
        <v>10</v>
      </c>
      <c r="E4" s="17"/>
      <c r="F4" s="17"/>
      <c r="G4" s="17"/>
      <c r="H4" s="17"/>
      <c r="I4" s="32" t="e">
        <f>SUM(E5:H5)</f>
        <v>#DIV/0!</v>
      </c>
      <c r="J4" s="33"/>
    </row>
    <row r="5" ht="14" customHeight="1">
      <c r="A5" s="36"/>
      <c r="B5" s="34"/>
      <c r="C5" s="34"/>
      <c r="D5" s="20" t="s">
        <v>11</v>
      </c>
      <c r="E5" s="21" t="e">
        <f>E4/E14*20</f>
        <v>#DIV/0!</v>
      </c>
      <c r="F5" s="21" t="e">
        <f>F4/F14*15</f>
        <v>#DIV/0!</v>
      </c>
      <c r="G5" s="21" t="e">
        <f>G4/G14*50</f>
        <v>#DIV/0!</v>
      </c>
      <c r="H5" s="21" t="e">
        <f>H4/H14*15</f>
        <v>#DIV/0!</v>
      </c>
      <c r="I5" s="32"/>
      <c r="J5" s="33"/>
    </row>
    <row r="6" ht="14" customHeight="1">
      <c r="A6" s="36" t="n">
        <v>2</v>
      </c>
      <c r="B6" s="34"/>
      <c r="C6" s="35"/>
      <c r="D6" s="17" t="s">
        <v>10</v>
      </c>
      <c r="E6" s="17"/>
      <c r="F6" s="17"/>
      <c r="G6" s="17"/>
      <c r="H6" s="17"/>
      <c r="I6" s="32" t="e">
        <f>SUM(E7:H7)</f>
        <v>#DIV/0!</v>
      </c>
      <c r="J6" s="33"/>
    </row>
    <row r="7" ht="14" customHeight="1">
      <c r="A7" s="36"/>
      <c r="B7" s="34"/>
      <c r="C7" s="35"/>
      <c r="D7" s="20" t="s">
        <v>11</v>
      </c>
      <c r="E7" s="21" t="e">
        <f>E6/E14*20</f>
        <v>#DIV/0!</v>
      </c>
      <c r="F7" s="21" t="e">
        <f>F6/F14*15</f>
        <v>#DIV/0!</v>
      </c>
      <c r="G7" s="21" t="e">
        <f>G6/G14*15</f>
        <v>#DIV/0!</v>
      </c>
      <c r="H7" s="21" t="e">
        <f>H6/H14*15</f>
        <v>#DIV/0!</v>
      </c>
      <c r="I7" s="32"/>
      <c r="J7" s="33"/>
    </row>
    <row r="8" ht="15.75" customHeight="1">
      <c r="A8" s="36" t="s">
        <v>12</v>
      </c>
      <c r="B8" s="34"/>
      <c r="C8" s="34"/>
      <c r="D8" s="17" t="s">
        <v>10</v>
      </c>
      <c r="E8" s="17"/>
      <c r="F8" s="17"/>
      <c r="G8" s="17"/>
      <c r="H8" s="17"/>
      <c r="I8" s="32" t="e">
        <f>SUM(E9:H9)</f>
        <v>#DIV/0!</v>
      </c>
      <c r="J8" s="33"/>
    </row>
    <row r="9" ht="15.75" customHeight="1">
      <c r="A9" s="36"/>
      <c r="B9" s="34"/>
      <c r="C9" s="34"/>
      <c r="D9" s="20" t="s">
        <v>11</v>
      </c>
      <c r="E9" s="21" t="e">
        <f>E8/E14*20</f>
        <v>#DIV/0!</v>
      </c>
      <c r="F9" s="21" t="e">
        <f>F8/F14*15</f>
        <v>#DIV/0!</v>
      </c>
      <c r="G9" s="21" t="e">
        <f>G8/G14*50</f>
        <v>#DIV/0!</v>
      </c>
      <c r="H9" s="21" t="e">
        <f>H8/H14*15</f>
        <v>#DIV/0!</v>
      </c>
      <c r="I9" s="32"/>
      <c r="J9" s="33"/>
    </row>
    <row r="10" ht="15.75" customHeight="1">
      <c r="A10" s="36" t="s">
        <v>13</v>
      </c>
      <c r="B10" s="34"/>
      <c r="C10" s="35"/>
      <c r="D10" s="17" t="s">
        <v>10</v>
      </c>
      <c r="E10" s="17"/>
      <c r="F10" s="17"/>
      <c r="G10" s="17"/>
      <c r="H10" s="17"/>
      <c r="I10" s="32" t="e">
        <f>SUM(E11:H11)</f>
        <v>#DIV/0!</v>
      </c>
      <c r="J10" s="33"/>
    </row>
    <row r="11" ht="15.75" customHeight="1">
      <c r="A11" s="36"/>
      <c r="B11" s="34"/>
      <c r="C11" s="35"/>
      <c r="D11" s="20" t="s">
        <v>11</v>
      </c>
      <c r="E11" s="21" t="e">
        <f>E10/E14*20</f>
        <v>#DIV/0!</v>
      </c>
      <c r="F11" s="21" t="e">
        <f>F10/F14*15</f>
        <v>#DIV/0!</v>
      </c>
      <c r="G11" s="21" t="e">
        <f>G10/G14*50</f>
        <v>#DIV/0!</v>
      </c>
      <c r="H11" s="21" t="e">
        <f>H10/H14*15</f>
        <v>#DIV/0!</v>
      </c>
      <c r="I11" s="32"/>
      <c r="J11" s="33"/>
    </row>
    <row r="12" ht="14" customHeight="1">
      <c r="A12" s="36" t="s">
        <v>14</v>
      </c>
      <c r="B12" s="34"/>
      <c r="C12" s="34"/>
      <c r="D12" s="17" t="s">
        <v>10</v>
      </c>
      <c r="E12" s="17"/>
      <c r="F12" s="17"/>
      <c r="G12" s="17"/>
      <c r="H12" s="17"/>
      <c r="I12" s="32" t="e">
        <f>SUM(E13:H13)</f>
        <v>#DIV/0!</v>
      </c>
      <c r="J12" s="33"/>
    </row>
    <row r="13" ht="14" customHeight="1">
      <c r="A13" s="36"/>
      <c r="B13" s="34"/>
      <c r="C13" s="34"/>
      <c r="D13" s="20" t="s">
        <v>11</v>
      </c>
      <c r="E13" s="21" t="e">
        <f>E12/E14*20</f>
        <v>#DIV/0!</v>
      </c>
      <c r="F13" s="21" t="e">
        <f>F12/F14*15</f>
        <v>#DIV/0!</v>
      </c>
      <c r="G13" s="21" t="e">
        <f>G12/G14*50</f>
        <v>#DIV/0!</v>
      </c>
      <c r="H13" s="21" t="e">
        <f>H12/H14*15</f>
        <v>#DIV/0!</v>
      </c>
      <c r="I13" s="32"/>
      <c r="J13" s="33"/>
    </row>
    <row r="14" s="88" customFormat="1" ht="14" customHeight="1">
      <c r="A14" s="37" t="s">
        <v>15</v>
      </c>
      <c r="B14" s="37"/>
      <c r="C14" s="37"/>
      <c r="D14" s="19" t="n">
        <f>MAX(D10,D12)</f>
        <v>0</v>
      </c>
      <c r="E14" s="19" t="e">
        <f>MAX(E4:E13)</f>
        <v>#DIV/0!</v>
      </c>
      <c r="F14" s="19" t="e">
        <f>MAX(F4:F13)</f>
        <v>#DIV/0!</v>
      </c>
      <c r="G14" s="19" t="e">
        <f>MAX(G4:G13)</f>
        <v>#DIV/0!</v>
      </c>
      <c r="H14" s="19" t="e">
        <f>MAX(H4:H13)</f>
        <v>#DIV/0!</v>
      </c>
      <c r="I14" s="12"/>
      <c r="K14" s="11"/>
      <c r="L14" s="6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6" ht="21" customHeight="1">
      <c r="A16" s="38" t="s">
        <v>0</v>
      </c>
      <c r="B16" s="38"/>
      <c r="C16" s="38"/>
      <c r="D16" s="38"/>
      <c r="E16" s="38"/>
      <c r="F16" s="38"/>
      <c r="G16" s="38"/>
      <c r="H16" s="38"/>
      <c r="I16" s="38"/>
      <c r="J16" s="38"/>
    </row>
    <row r="17" ht="34.25" customHeight="1">
      <c r="A17" s="39" t="s">
        <v>20</v>
      </c>
      <c r="B17" s="40"/>
      <c r="C17" s="40"/>
      <c r="D17" s="40"/>
      <c r="E17" s="40"/>
      <c r="F17" s="40"/>
      <c r="G17" s="40"/>
      <c r="H17" s="40"/>
      <c r="I17" s="40"/>
      <c r="J17" s="41"/>
    </row>
    <row r="18" ht="14" customHeight="1">
      <c r="A18" s="27" t="s">
        <v>2</v>
      </c>
      <c r="B18" s="28" t="s">
        <v>3</v>
      </c>
      <c r="C18" s="29" t="s">
        <v>4</v>
      </c>
      <c r="D18" s="14"/>
      <c r="E18" s="15" t="s">
        <v>5</v>
      </c>
      <c r="F18" s="15" t="s">
        <v>6</v>
      </c>
      <c r="G18" s="16" t="s">
        <v>17</v>
      </c>
      <c r="H18" s="16" t="s">
        <v>18</v>
      </c>
      <c r="I18" s="30" t="s">
        <v>9</v>
      </c>
    </row>
    <row r="19" ht="14" customHeight="1">
      <c r="A19" s="36" t="n">
        <v>1</v>
      </c>
      <c r="B19" s="34"/>
      <c r="C19" s="34"/>
      <c r="D19" s="17" t="s">
        <v>10</v>
      </c>
      <c r="E19" s="17"/>
      <c r="F19" s="17"/>
      <c r="G19" s="17"/>
      <c r="H19" s="17"/>
      <c r="I19" s="32" t="e">
        <f>SUM(E20:H20)</f>
        <v>#DIV/0!</v>
      </c>
    </row>
    <row r="20" ht="14" customHeight="1">
      <c r="A20" s="36"/>
      <c r="B20" s="34"/>
      <c r="C20" s="34"/>
      <c r="D20" s="20" t="s">
        <v>11</v>
      </c>
      <c r="E20" s="21" t="e">
        <f>E19/E29*20</f>
        <v>#DIV/0!</v>
      </c>
      <c r="F20" s="21" t="e">
        <f>F19/F29*15</f>
        <v>#DIV/0!</v>
      </c>
      <c r="G20" s="21" t="e">
        <f>G19/G29*45</f>
        <v>#DIV/0!</v>
      </c>
      <c r="H20" s="21" t="e">
        <f>H19/H29*20</f>
        <v>#DIV/0!</v>
      </c>
      <c r="I20" s="32"/>
    </row>
    <row r="21" ht="14" customHeight="1">
      <c r="A21" s="36" t="n">
        <v>2</v>
      </c>
      <c r="B21" s="34"/>
      <c r="C21" s="35"/>
      <c r="D21" s="17" t="s">
        <v>10</v>
      </c>
      <c r="E21" s="17"/>
      <c r="F21" s="17"/>
      <c r="G21" s="17"/>
      <c r="H21" s="17"/>
      <c r="I21" s="32" t="e">
        <f>SUM(E22:H22)</f>
        <v>#DIV/0!</v>
      </c>
    </row>
    <row r="22" ht="14" customHeight="1">
      <c r="A22" s="36"/>
      <c r="B22" s="34"/>
      <c r="C22" s="35"/>
      <c r="D22" s="20" t="s">
        <v>11</v>
      </c>
      <c r="E22" s="21" t="e">
        <f>E21/E29*20</f>
        <v>#DIV/0!</v>
      </c>
      <c r="F22" s="21" t="e">
        <f>F21/F29*15</f>
        <v>#DIV/0!</v>
      </c>
      <c r="G22" s="21" t="e">
        <f>G21/G29*45</f>
        <v>#DIV/0!</v>
      </c>
      <c r="H22" s="21" t="e">
        <f>H21/H29*20</f>
        <v>#DIV/0!</v>
      </c>
      <c r="I22" s="32"/>
    </row>
    <row r="23" ht="15.75" customHeight="1">
      <c r="A23" s="36" t="s">
        <v>12</v>
      </c>
      <c r="B23" s="34"/>
      <c r="C23" s="34"/>
      <c r="D23" s="17" t="s">
        <v>10</v>
      </c>
      <c r="E23" s="17"/>
      <c r="F23" s="17"/>
      <c r="G23" s="17"/>
      <c r="H23" s="17"/>
      <c r="I23" s="32" t="e">
        <f>SUM(E24:H24)</f>
        <v>#DIV/0!</v>
      </c>
    </row>
    <row r="24" ht="15.75" customHeight="1">
      <c r="A24" s="36"/>
      <c r="B24" s="34"/>
      <c r="C24" s="34"/>
      <c r="D24" s="20" t="s">
        <v>11</v>
      </c>
      <c r="E24" s="21" t="e">
        <f>E23/E29*20</f>
        <v>#DIV/0!</v>
      </c>
      <c r="F24" s="21" t="e">
        <f>F23/F29*15</f>
        <v>#DIV/0!</v>
      </c>
      <c r="G24" s="21" t="e">
        <f>G23/G29*45</f>
        <v>#DIV/0!</v>
      </c>
      <c r="H24" s="21" t="e">
        <f>H23/H29*20</f>
        <v>#DIV/0!</v>
      </c>
      <c r="I24" s="32"/>
    </row>
    <row r="25" ht="15.75" customHeight="1">
      <c r="A25" s="36" t="s">
        <v>13</v>
      </c>
      <c r="B25" s="34"/>
      <c r="C25" s="35"/>
      <c r="D25" s="17" t="s">
        <v>10</v>
      </c>
      <c r="E25" s="17"/>
      <c r="F25" s="17"/>
      <c r="G25" s="17"/>
      <c r="H25" s="17"/>
      <c r="I25" s="32" t="e">
        <f>SUM(E26:H26)</f>
        <v>#DIV/0!</v>
      </c>
    </row>
    <row r="26" ht="15.75" customHeight="1">
      <c r="A26" s="36"/>
      <c r="B26" s="34"/>
      <c r="C26" s="35"/>
      <c r="D26" s="20" t="s">
        <v>11</v>
      </c>
      <c r="E26" s="21" t="e">
        <f>E25/E29*20</f>
        <v>#DIV/0!</v>
      </c>
      <c r="F26" s="21" t="e">
        <f>F25/F29*15</f>
        <v>#DIV/0!</v>
      </c>
      <c r="G26" s="21" t="e">
        <f>G25/G29*45</f>
        <v>#DIV/0!</v>
      </c>
      <c r="H26" s="21" t="e">
        <f>H25/H29*20</f>
        <v>#DIV/0!</v>
      </c>
      <c r="I26" s="32"/>
    </row>
    <row r="27" ht="14" customHeight="1">
      <c r="A27" s="36" t="s">
        <v>14</v>
      </c>
      <c r="B27" s="34"/>
      <c r="C27" s="34"/>
      <c r="D27" s="17" t="s">
        <v>10</v>
      </c>
      <c r="E27" s="17"/>
      <c r="F27" s="17"/>
      <c r="G27" s="17"/>
      <c r="H27" s="17"/>
      <c r="I27" s="32" t="e">
        <f>SUM(E28:H28)</f>
        <v>#DIV/0!</v>
      </c>
    </row>
    <row r="28" ht="14" customHeight="1">
      <c r="A28" s="36"/>
      <c r="B28" s="34"/>
      <c r="C28" s="34"/>
      <c r="D28" s="20" t="s">
        <v>11</v>
      </c>
      <c r="E28" s="21" t="e">
        <f>E27/E29*20</f>
        <v>#DIV/0!</v>
      </c>
      <c r="F28" s="21" t="e">
        <f>F27/F29*15</f>
        <v>#DIV/0!</v>
      </c>
      <c r="G28" s="21" t="e">
        <f>G27/G29*45</f>
        <v>#DIV/0!</v>
      </c>
      <c r="H28" s="21" t="e">
        <f>H27/H29*20</f>
        <v>#DIV/0!</v>
      </c>
      <c r="I28" s="32"/>
    </row>
    <row r="29" ht="14" customHeight="1">
      <c r="A29" s="37" t="s">
        <v>15</v>
      </c>
      <c r="B29" s="37"/>
      <c r="C29" s="37"/>
      <c r="D29" s="19" t="n">
        <f>MAX(D25,D27)</f>
        <v>0</v>
      </c>
      <c r="E29" s="19" t="e">
        <f>MAX(E19:E28)</f>
        <v>#DIV/0!</v>
      </c>
      <c r="F29" s="19" t="e">
        <f>MAX(F19:F28)</f>
        <v>#DIV/0!</v>
      </c>
      <c r="G29" s="19" t="e">
        <f>MAX(G19:G28)</f>
        <v>#DIV/0!</v>
      </c>
      <c r="H29" s="19" t="e">
        <f>MAX(H19:H28)</f>
        <v>#DIV/0!</v>
      </c>
      <c r="I29" s="12"/>
      <c r="J29" s="88"/>
    </row>
    <row r="31" ht="21" customHeight="1">
      <c r="A31" s="38" t="s">
        <v>0</v>
      </c>
      <c r="B31" s="38"/>
      <c r="C31" s="38"/>
      <c r="D31" s="38"/>
      <c r="E31" s="38"/>
      <c r="F31" s="38"/>
      <c r="G31" s="38"/>
      <c r="H31" s="38"/>
      <c r="I31" s="38"/>
      <c r="J31" s="38"/>
    </row>
    <row r="32" ht="34.25" customHeight="1">
      <c r="A32" s="39" t="s">
        <v>21</v>
      </c>
      <c r="B32" s="40"/>
      <c r="C32" s="40"/>
      <c r="D32" s="40"/>
      <c r="E32" s="40"/>
      <c r="F32" s="40"/>
      <c r="G32" s="40"/>
      <c r="H32" s="40"/>
      <c r="I32" s="40"/>
      <c r="J32" s="41"/>
    </row>
    <row r="33" ht="14" customHeight="1">
      <c r="A33" s="27" t="s">
        <v>2</v>
      </c>
      <c r="B33" s="28" t="s">
        <v>3</v>
      </c>
      <c r="C33" s="29" t="s">
        <v>4</v>
      </c>
      <c r="D33" s="14"/>
      <c r="E33" s="15" t="s">
        <v>5</v>
      </c>
      <c r="F33" s="15" t="s">
        <v>22</v>
      </c>
      <c r="G33" s="16" t="s">
        <v>23</v>
      </c>
      <c r="H33" s="16" t="s">
        <v>8</v>
      </c>
      <c r="I33" s="30" t="s">
        <v>9</v>
      </c>
    </row>
    <row r="34" ht="14" customHeight="1">
      <c r="A34" s="36" t="n">
        <v>1</v>
      </c>
      <c r="B34" s="34"/>
      <c r="C34" s="34"/>
      <c r="D34" s="17" t="s">
        <v>10</v>
      </c>
      <c r="E34" s="17"/>
      <c r="F34" s="17"/>
      <c r="G34" s="17"/>
      <c r="H34" s="17"/>
      <c r="I34" s="32" t="e">
        <f>SUM(E35:H35)</f>
        <v>#DIV/0!</v>
      </c>
    </row>
    <row r="35" ht="14" customHeight="1">
      <c r="A35" s="36"/>
      <c r="B35" s="34"/>
      <c r="C35" s="34"/>
      <c r="D35" s="20" t="s">
        <v>11</v>
      </c>
      <c r="E35" s="21" t="e">
        <f>E34/E44*20</f>
        <v>#DIV/0!</v>
      </c>
      <c r="F35" s="21" t="e">
        <f>F34/F44*5</f>
        <v>#DIV/0!</v>
      </c>
      <c r="G35" s="21" t="e">
        <f>G34/G44*60</f>
        <v>#DIV/0!</v>
      </c>
      <c r="H35" s="21" t="e">
        <f>H34/H44*15</f>
        <v>#DIV/0!</v>
      </c>
      <c r="I35" s="32"/>
    </row>
    <row r="36" ht="14" customHeight="1">
      <c r="A36" s="36" t="n">
        <v>2</v>
      </c>
      <c r="B36" s="34"/>
      <c r="C36" s="35"/>
      <c r="D36" s="17" t="s">
        <v>10</v>
      </c>
      <c r="E36" s="17"/>
      <c r="F36" s="17"/>
      <c r="G36" s="17"/>
      <c r="H36" s="17"/>
      <c r="I36" s="32" t="e">
        <f>SUM(E37:H37)</f>
        <v>#DIV/0!</v>
      </c>
    </row>
    <row r="37" ht="14" customHeight="1">
      <c r="A37" s="36"/>
      <c r="B37" s="34"/>
      <c r="C37" s="35"/>
      <c r="D37" s="20" t="s">
        <v>11</v>
      </c>
      <c r="E37" s="21" t="e">
        <f>E36/E44*20</f>
        <v>#DIV/0!</v>
      </c>
      <c r="F37" s="21" t="e">
        <f>F36/F44*5</f>
        <v>#DIV/0!</v>
      </c>
      <c r="G37" s="21" t="e">
        <f>G36/G44*60</f>
        <v>#DIV/0!</v>
      </c>
      <c r="H37" s="21" t="e">
        <f>H36/H44*15</f>
        <v>#DIV/0!</v>
      </c>
      <c r="I37" s="32"/>
    </row>
    <row r="38" ht="14" customHeight="1">
      <c r="A38" s="36" t="s">
        <v>12</v>
      </c>
      <c r="B38" s="34"/>
      <c r="C38" s="34"/>
      <c r="D38" s="17" t="s">
        <v>10</v>
      </c>
      <c r="E38" s="17"/>
      <c r="F38" s="17"/>
      <c r="G38" s="17"/>
      <c r="H38" s="17"/>
      <c r="I38" s="32" t="e">
        <f>SUM(E39:H39)</f>
        <v>#DIV/0!</v>
      </c>
    </row>
    <row r="39" ht="14" customHeight="1">
      <c r="A39" s="36"/>
      <c r="B39" s="34"/>
      <c r="C39" s="34"/>
      <c r="D39" s="20" t="s">
        <v>11</v>
      </c>
      <c r="E39" s="21" t="e">
        <f>E38/E44*20</f>
        <v>#DIV/0!</v>
      </c>
      <c r="F39" s="21" t="e">
        <f>F38/F44*5</f>
        <v>#DIV/0!</v>
      </c>
      <c r="G39" s="21" t="e">
        <f>G38/G44*60</f>
        <v>#DIV/0!</v>
      </c>
      <c r="H39" s="21" t="e">
        <f>H38/H44*15</f>
        <v>#DIV/0!</v>
      </c>
      <c r="I39" s="32"/>
    </row>
    <row r="40" ht="14" customHeight="1">
      <c r="A40" s="36" t="s">
        <v>13</v>
      </c>
      <c r="B40" s="34"/>
      <c r="C40" s="35"/>
      <c r="D40" s="17" t="s">
        <v>10</v>
      </c>
      <c r="E40" s="17"/>
      <c r="F40" s="17"/>
      <c r="G40" s="17"/>
      <c r="H40" s="17"/>
      <c r="I40" s="32" t="e">
        <f>SUM(E41:H41)</f>
        <v>#DIV/0!</v>
      </c>
    </row>
    <row r="41" ht="14" customHeight="1">
      <c r="A41" s="36"/>
      <c r="B41" s="34"/>
      <c r="C41" s="35"/>
      <c r="D41" s="20" t="s">
        <v>11</v>
      </c>
      <c r="E41" s="21" t="e">
        <f>E40/E44*20</f>
        <v>#DIV/0!</v>
      </c>
      <c r="F41" s="21" t="e">
        <f>F40/F44*5</f>
        <v>#DIV/0!</v>
      </c>
      <c r="G41" s="21" t="e">
        <f>G40/G44*60</f>
        <v>#DIV/0!</v>
      </c>
      <c r="H41" s="21" t="e">
        <f>H40/H44*15</f>
        <v>#DIV/0!</v>
      </c>
      <c r="I41" s="32"/>
    </row>
    <row r="42" ht="14" customHeight="1">
      <c r="A42" s="36" t="s">
        <v>14</v>
      </c>
      <c r="B42" s="34"/>
      <c r="C42" s="34"/>
      <c r="D42" s="17" t="s">
        <v>10</v>
      </c>
      <c r="E42" s="17"/>
      <c r="F42" s="17"/>
      <c r="G42" s="17"/>
      <c r="H42" s="17"/>
      <c r="I42" s="32" t="e">
        <f>SUM(E43:H43)</f>
        <v>#DIV/0!</v>
      </c>
    </row>
    <row r="43" ht="14" customHeight="1">
      <c r="A43" s="36"/>
      <c r="B43" s="34"/>
      <c r="C43" s="34"/>
      <c r="D43" s="20" t="s">
        <v>11</v>
      </c>
      <c r="E43" s="21" t="e">
        <f>E42/E44*20</f>
        <v>#DIV/0!</v>
      </c>
      <c r="F43" s="21" t="e">
        <f>F42/F44*5</f>
        <v>#DIV/0!</v>
      </c>
      <c r="G43" s="21" t="e">
        <f>G42/G44*60</f>
        <v>#DIV/0!</v>
      </c>
      <c r="H43" s="21" t="e">
        <f>H42/H44*15</f>
        <v>#DIV/0!</v>
      </c>
      <c r="I43" s="32"/>
    </row>
    <row r="44" ht="14" customHeight="1">
      <c r="A44" s="37" t="s">
        <v>15</v>
      </c>
      <c r="B44" s="37"/>
      <c r="C44" s="37"/>
      <c r="D44" s="19" t="n">
        <f>MAX(D40,D42)</f>
        <v>0</v>
      </c>
      <c r="E44" s="19" t="e">
        <f>MAX(E34:E43)</f>
        <v>#DIV/0!</v>
      </c>
      <c r="F44" s="19" t="e">
        <f>MAX(F34:F43)</f>
        <v>#DIV/0!</v>
      </c>
      <c r="G44" s="19" t="e">
        <f>MAX(G34:G43)</f>
        <v>#DIV/0!</v>
      </c>
      <c r="H44" s="19" t="e">
        <f>MAX(H34:H43)</f>
        <v>#DIV/0!</v>
      </c>
      <c r="I44" s="12"/>
      <c r="J44" s="88"/>
    </row>
    <row r="49" ht="14" customHeight="1">
      <c r="A49" s="31"/>
      <c r="B49" s="31"/>
      <c r="C49" s="31"/>
      <c r="D49" s="31"/>
      <c r="E49" s="31"/>
      <c r="F49" s="31"/>
      <c r="G49" s="31"/>
      <c r="H49" s="31"/>
      <c r="I49" s="31"/>
    </row>
    <row r="50" ht="14" customHeight="1">
      <c r="A50" s="31"/>
      <c r="B50" s="31"/>
      <c r="C50" s="31"/>
      <c r="D50" s="31"/>
      <c r="E50" s="31"/>
      <c r="F50" s="31"/>
      <c r="G50" s="31"/>
      <c r="H50" s="31"/>
      <c r="I50" s="31"/>
    </row>
    <row r="51" ht="14" customHeight="1">
      <c r="A51" s="31"/>
      <c r="B51" s="31"/>
      <c r="C51" s="31"/>
      <c r="D51" s="31"/>
      <c r="E51" s="31"/>
      <c r="F51" s="31"/>
      <c r="G51" s="31"/>
      <c r="H51" s="31"/>
      <c r="I51" s="31"/>
    </row>
    <row r="52" ht="14" customHeight="1">
      <c r="A52" s="31"/>
      <c r="B52" s="31"/>
      <c r="C52" s="31"/>
      <c r="D52" s="31"/>
      <c r="E52" s="31"/>
      <c r="F52" s="31"/>
      <c r="G52" s="31"/>
      <c r="H52" s="31"/>
      <c r="I52" s="31"/>
    </row>
    <row r="53" ht="14" customHeight="1">
      <c r="A53" s="31"/>
      <c r="B53" s="31"/>
      <c r="C53" s="31"/>
      <c r="D53" s="31"/>
      <c r="E53" s="31"/>
      <c r="F53" s="31"/>
      <c r="G53" s="31"/>
      <c r="H53" s="31"/>
      <c r="I53" s="31"/>
    </row>
    <row r="54" ht="14" customHeight="1">
      <c r="A54" s="31"/>
      <c r="B54" s="31"/>
      <c r="C54" s="31"/>
      <c r="D54" s="31"/>
      <c r="E54" s="31"/>
      <c r="F54" s="31"/>
      <c r="G54" s="31"/>
      <c r="H54" s="31"/>
      <c r="I54" s="31"/>
    </row>
    <row r="55" ht="14" customHeight="1">
      <c r="A55" s="31"/>
      <c r="B55" s="31"/>
      <c r="C55" s="31"/>
      <c r="D55" s="31"/>
      <c r="E55" s="31"/>
      <c r="F55" s="31"/>
      <c r="G55" s="31"/>
      <c r="H55" s="31"/>
      <c r="I55" s="31"/>
    </row>
  </sheetData>
  <mergeCells count="74">
    <mergeCell ref="A1:J1"/>
    <mergeCell ref="A16:J16"/>
    <mergeCell ref="A8:A9"/>
    <mergeCell ref="A29:C29"/>
    <mergeCell ref="A40:A41"/>
    <mergeCell ref="C23:C24"/>
    <mergeCell ref="A17:J17"/>
    <mergeCell ref="A32:J32"/>
    <mergeCell ref="C34:C35"/>
    <mergeCell ref="I34:I35"/>
    <mergeCell ref="B10:B11"/>
    <mergeCell ref="I40:I41"/>
    <mergeCell ref="I42:I43"/>
    <mergeCell ref="A10:A11"/>
    <mergeCell ref="B42:B43"/>
    <mergeCell ref="A36:A37"/>
    <mergeCell ref="C6:C7"/>
    <mergeCell ref="C8:C9"/>
    <mergeCell ref="A4:A5"/>
    <mergeCell ref="A38:A39"/>
    <mergeCell ref="A6:A7"/>
    <mergeCell ref="B21:B22"/>
    <mergeCell ref="A44:C44"/>
    <mergeCell ref="A34:A35"/>
    <mergeCell ref="C21:C22"/>
    <mergeCell ref="J6:J7"/>
    <mergeCell ref="I21:I22"/>
    <mergeCell ref="C19:C20"/>
    <mergeCell ref="A23:A24"/>
    <mergeCell ref="I38:I39"/>
    <mergeCell ref="J8:J9"/>
    <mergeCell ref="C38:C39"/>
    <mergeCell ref="C12:C13"/>
    <mergeCell ref="C4:C5"/>
    <mergeCell ref="B6:B7"/>
    <mergeCell ref="B25:B26"/>
    <mergeCell ref="I8:I9"/>
    <mergeCell ref="A31:J31"/>
    <mergeCell ref="A27:A28"/>
    <mergeCell ref="A12:A13"/>
    <mergeCell ref="I4:I5"/>
    <mergeCell ref="B40:B41"/>
    <mergeCell ref="I19:I20"/>
    <mergeCell ref="B36:B37"/>
    <mergeCell ref="A19:A20"/>
    <mergeCell ref="B19:B20"/>
    <mergeCell ref="C27:C28"/>
    <mergeCell ref="B8:B9"/>
    <mergeCell ref="A21:A22"/>
    <mergeCell ref="A2:J2"/>
    <mergeCell ref="B27:B28"/>
    <mergeCell ref="C10:C11"/>
    <mergeCell ref="A42:A43"/>
    <mergeCell ref="J12:J13"/>
    <mergeCell ref="I10:I11"/>
    <mergeCell ref="I25:I26"/>
    <mergeCell ref="I27:I28"/>
    <mergeCell ref="I6:I7"/>
    <mergeCell ref="B4:B5"/>
    <mergeCell ref="A14:C14"/>
    <mergeCell ref="B34:B35"/>
    <mergeCell ref="J4:J5"/>
    <mergeCell ref="B38:B39"/>
    <mergeCell ref="B23:B24"/>
    <mergeCell ref="C25:C26"/>
    <mergeCell ref="J10:J11"/>
    <mergeCell ref="I36:I37"/>
    <mergeCell ref="A25:A26"/>
    <mergeCell ref="C42:C43"/>
    <mergeCell ref="C40:C41"/>
    <mergeCell ref="C36:C37"/>
    <mergeCell ref="B12:B13"/>
    <mergeCell ref="I12:I13"/>
    <mergeCell ref="I23:I24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E1092-59D6-0841-9542-AE5505D0AA25}">
  <sheetPr>
    <outlinePr summaryBelow="0" summaryRight="0"/>
  </sheetPr>
  <dimension ref="A1"/>
  <sheetViews>
    <sheetView workbookViewId="0"/>
  </sheetViews>
  <sheetFormatPr baseColWidth="10" defaultColWidth="9" defaultRowHeight="14.002500000000003" customHeight="1"/>
  <cols>
    <col min="1" max="1" width="15" customWidth="1" style="10"/>
    <col min="2" max="3" width="9" style="11"/>
    <col min="4" max="4" width="15.1640625" customWidth="1" style="11"/>
    <col min="5" max="5" width="18.3310546875" customWidth="1" style="11"/>
    <col min="6" max="7" width="15.83203125" customWidth="1" style="11"/>
    <col min="8" max="8" width="15.3310546875" customWidth="1" style="11"/>
    <col min="9" max="9" width="14.1650390625" customWidth="1" style="11"/>
    <col min="10" max="10" width="13.6640625" customWidth="1" style="11"/>
    <col min="11" max="11" width="13.8310546875" customWidth="1" style="11"/>
    <col min="12" max="12" width="9" style="11"/>
    <col min="13" max="13" width="16.6640625" customWidth="1" style="11"/>
    <col min="14" max="18" width="9" style="11"/>
    <col min="19" max="19" width="17.666015625" customWidth="1" style="11"/>
    <col min="20" max="37" width="9" style="11"/>
  </cols>
  <sheetData>
    <row r="1" ht="49.04999999999999" customHeight="1">
      <c r="A1" s="46" t="s">
        <v>24</v>
      </c>
      <c r="B1" s="43"/>
      <c r="C1" s="43"/>
      <c r="D1" s="43"/>
      <c r="E1" s="43"/>
      <c r="F1" s="43"/>
      <c r="G1" s="43"/>
      <c r="H1" s="43"/>
      <c r="I1" s="43"/>
      <c r="J1" s="43"/>
    </row>
    <row r="2" ht="14" customHeight="1">
      <c r="A2" s="13" t="s">
        <v>3</v>
      </c>
      <c r="B2" s="12" t="s">
        <v>25</v>
      </c>
      <c r="C2" s="14"/>
      <c r="D2" s="15" t="s">
        <v>5</v>
      </c>
      <c r="E2" s="15" t="s">
        <v>6</v>
      </c>
      <c r="F2" s="15" t="s">
        <v>7</v>
      </c>
      <c r="G2" s="16" t="s">
        <v>8</v>
      </c>
      <c r="H2" s="12" t="s">
        <v>9</v>
      </c>
      <c r="I2" s="12" t="s">
        <v>26</v>
      </c>
    </row>
    <row r="3" ht="14" customHeight="1">
      <c r="A3" s="45"/>
      <c r="B3" s="43"/>
      <c r="C3" s="17" t="s">
        <v>10</v>
      </c>
      <c r="D3" s="18"/>
      <c r="E3" s="19"/>
      <c r="F3" s="19"/>
      <c r="G3" s="19"/>
      <c r="H3" s="32" t="e">
        <f>SUM(D4:G4)</f>
        <v>#DIV/0!</v>
      </c>
      <c r="I3" s="43" t="n">
        <v>1</v>
      </c>
    </row>
    <row r="4" ht="14" customHeight="1">
      <c r="A4" s="45"/>
      <c r="B4" s="43"/>
      <c r="C4" s="20" t="s">
        <v>11</v>
      </c>
      <c r="D4" s="21" t="e">
        <f>D3/D$7*20</f>
        <v>#DIV/0!</v>
      </c>
      <c r="E4" s="21" t="e">
        <f>E3/E$7*15</f>
        <v>#DIV/0!</v>
      </c>
      <c r="F4" s="21" t="e">
        <f>F3/F$7*50</f>
        <v>#DIV/0!</v>
      </c>
      <c r="G4" s="21" t="e">
        <f>G3/G$7*15</f>
        <v>#DIV/0!</v>
      </c>
      <c r="H4" s="32"/>
      <c r="I4" s="44"/>
    </row>
    <row r="5" ht="14" customHeight="1">
      <c r="A5" s="45"/>
      <c r="B5" s="45"/>
      <c r="C5" s="19" t="s">
        <v>10</v>
      </c>
      <c r="D5" s="18"/>
      <c r="E5" s="19"/>
      <c r="F5" s="19"/>
      <c r="G5" s="19"/>
      <c r="H5" s="32" t="e">
        <f>SUM(D6:G6)</f>
        <v>#DIV/0!</v>
      </c>
      <c r="I5" s="43" t="n">
        <v>2</v>
      </c>
    </row>
    <row r="6" ht="14" customHeight="1">
      <c r="A6" s="45"/>
      <c r="B6" s="45"/>
      <c r="C6" s="21" t="s">
        <v>11</v>
      </c>
      <c r="D6" s="21" t="e">
        <f>D5/D$7*20</f>
        <v>#DIV/0!</v>
      </c>
      <c r="E6" s="21" t="e">
        <f>E5/E$7*15</f>
        <v>#DIV/0!</v>
      </c>
      <c r="F6" s="21" t="e">
        <f>F5/F$7*50</f>
        <v>#DIV/0!</v>
      </c>
      <c r="G6" s="21" t="e">
        <f>G5/G$7*15</f>
        <v>#DIV/0!</v>
      </c>
      <c r="H6" s="32"/>
      <c r="I6" s="43"/>
    </row>
    <row r="7" s="88" customFormat="1" ht="14" customHeight="1">
      <c r="A7" s="37" t="s">
        <v>15</v>
      </c>
      <c r="B7" s="37"/>
      <c r="C7" s="37"/>
      <c r="D7" s="19" t="n">
        <f>MAX(D3,D5)</f>
        <v>0</v>
      </c>
      <c r="E7" s="19" t="n">
        <f>MAX(E3,E5)</f>
        <v>0</v>
      </c>
      <c r="F7" s="19" t="n">
        <f>MAX(F3,F5)</f>
        <v>0</v>
      </c>
      <c r="G7" s="19" t="n">
        <f>MAX(G3,G5)</f>
        <v>0</v>
      </c>
      <c r="H7" s="19"/>
      <c r="I7" s="12"/>
      <c r="K7" s="11"/>
      <c r="L7" s="6"/>
      <c r="M7" s="11"/>
      <c r="N7" s="11"/>
      <c r="O7" s="11"/>
      <c r="P7" s="11"/>
      <c r="Q7" s="11"/>
      <c r="R7" s="11"/>
      <c r="S7" s="11"/>
    </row>
    <row r="8" s="6" customFormat="1" ht="44" customHeight="1">
      <c r="A8" s="46" t="s">
        <v>27</v>
      </c>
      <c r="B8" s="43"/>
      <c r="C8" s="43"/>
      <c r="D8" s="43"/>
      <c r="E8" s="43"/>
      <c r="F8" s="43"/>
      <c r="G8" s="43"/>
      <c r="H8" s="43"/>
      <c r="I8" s="43"/>
      <c r="J8" s="43"/>
      <c r="K8" s="11"/>
      <c r="M8" s="11"/>
      <c r="N8" s="11"/>
      <c r="O8" s="11"/>
      <c r="P8" s="11"/>
      <c r="Q8" s="11"/>
      <c r="R8" s="11"/>
      <c r="S8" s="11"/>
    </row>
    <row r="9" ht="14" customHeight="1">
      <c r="A9" s="13" t="s">
        <v>3</v>
      </c>
      <c r="B9" s="12" t="s">
        <v>25</v>
      </c>
      <c r="C9" s="14"/>
      <c r="D9" s="15" t="s">
        <v>5</v>
      </c>
      <c r="E9" s="15" t="s">
        <v>6</v>
      </c>
      <c r="F9" s="15" t="s">
        <v>17</v>
      </c>
      <c r="G9" s="16" t="s">
        <v>18</v>
      </c>
      <c r="H9" s="12" t="s">
        <v>9</v>
      </c>
      <c r="I9" s="12" t="s">
        <v>26</v>
      </c>
    </row>
    <row r="10" ht="14" customHeight="1">
      <c r="A10" s="45"/>
      <c r="B10" s="43"/>
      <c r="C10" s="17" t="s">
        <v>10</v>
      </c>
      <c r="D10" s="18"/>
      <c r="E10" s="19"/>
      <c r="F10" s="19"/>
      <c r="G10" s="19"/>
      <c r="H10" s="32" t="e">
        <f>SUM(D11:G11)</f>
        <v>#DIV/0!</v>
      </c>
      <c r="I10" s="43" t="n">
        <v>1</v>
      </c>
    </row>
    <row r="11" ht="14" customHeight="1">
      <c r="A11" s="45"/>
      <c r="B11" s="43"/>
      <c r="C11" s="20" t="s">
        <v>11</v>
      </c>
      <c r="D11" s="21" t="e">
        <f>D10/D$7*20</f>
        <v>#DIV/0!</v>
      </c>
      <c r="E11" s="21" t="e">
        <f>E10/E$7*15</f>
        <v>#DIV/0!</v>
      </c>
      <c r="F11" s="21" t="e">
        <f>F10/F$7*45</f>
        <v>#DIV/0!</v>
      </c>
      <c r="G11" s="21" t="e">
        <f>G10/G$7*20</f>
        <v>#DIV/0!</v>
      </c>
      <c r="H11" s="32"/>
      <c r="I11" s="44"/>
    </row>
    <row r="12" ht="14" customHeight="1">
      <c r="A12" s="45"/>
      <c r="B12" s="45"/>
      <c r="C12" s="19" t="s">
        <v>10</v>
      </c>
      <c r="D12" s="18"/>
      <c r="E12" s="19"/>
      <c r="F12" s="19"/>
      <c r="G12" s="19"/>
      <c r="H12" s="32" t="e">
        <f>SUM(D13:G13)</f>
        <v>#DIV/0!</v>
      </c>
      <c r="I12" s="43" t="n">
        <v>2</v>
      </c>
    </row>
    <row r="13" ht="14" customHeight="1">
      <c r="A13" s="45"/>
      <c r="B13" s="45"/>
      <c r="C13" s="21" t="s">
        <v>11</v>
      </c>
      <c r="D13" s="21" t="e">
        <f>D12/D$7*20</f>
        <v>#DIV/0!</v>
      </c>
      <c r="E13" s="21" t="e">
        <f>E12/E$7*15</f>
        <v>#DIV/0!</v>
      </c>
      <c r="F13" s="21" t="e">
        <f>F12/F$7*45</f>
        <v>#DIV/0!</v>
      </c>
      <c r="G13" s="21" t="e">
        <f>G12/G$7*20</f>
        <v>#DIV/0!</v>
      </c>
      <c r="H13" s="32"/>
      <c r="I13" s="43"/>
    </row>
    <row r="14" s="88" customFormat="1" ht="14" customHeight="1">
      <c r="A14" s="37" t="s">
        <v>15</v>
      </c>
      <c r="B14" s="37"/>
      <c r="C14" s="37"/>
      <c r="D14" s="19" t="n">
        <f>MAX(D10,D12)</f>
        <v>0</v>
      </c>
      <c r="E14" s="19" t="n">
        <f>MAX(E10,E12)</f>
        <v>0</v>
      </c>
      <c r="F14" s="19" t="n">
        <f>MAX(F10,F12)</f>
        <v>0</v>
      </c>
      <c r="G14" s="19" t="n">
        <f>MAX(G10,G12)</f>
        <v>0</v>
      </c>
      <c r="H14" s="19"/>
      <c r="I14" s="12"/>
      <c r="K14" s="11"/>
      <c r="L14" s="6"/>
      <c r="M14" s="11"/>
      <c r="N14" s="11"/>
      <c r="O14" s="11"/>
      <c r="P14" s="11"/>
      <c r="Q14" s="11"/>
      <c r="R14" s="11"/>
      <c r="S14" s="11"/>
    </row>
    <row r="15" s="88" customFormat="1" ht="14" customHeight="1">
      <c r="A15" s="22"/>
      <c r="B15" s="22"/>
      <c r="C15" s="22"/>
      <c r="D15" s="22"/>
      <c r="E15" s="22"/>
      <c r="F15" s="22"/>
      <c r="G15" s="22"/>
      <c r="H15" s="22"/>
      <c r="I15" s="22"/>
      <c r="J15" s="11"/>
      <c r="K15" s="11"/>
      <c r="L15" s="6"/>
      <c r="M15" s="11"/>
      <c r="N15" s="11"/>
      <c r="O15" s="11"/>
      <c r="P15" s="11"/>
      <c r="Q15" s="11"/>
      <c r="R15" s="11"/>
      <c r="S15" s="11"/>
    </row>
    <row r="16" ht="49.04999999999999" customHeight="1">
      <c r="A16" s="46" t="s">
        <v>28</v>
      </c>
      <c r="B16" s="43"/>
      <c r="C16" s="43"/>
      <c r="D16" s="43"/>
      <c r="E16" s="43"/>
      <c r="F16" s="43"/>
      <c r="G16" s="43"/>
      <c r="H16" s="43"/>
      <c r="I16" s="43"/>
      <c r="J16" s="43"/>
    </row>
    <row r="17" ht="14" customHeight="1">
      <c r="A17" s="13" t="s">
        <v>3</v>
      </c>
      <c r="B17" s="12" t="s">
        <v>25</v>
      </c>
      <c r="C17" s="14"/>
      <c r="D17" s="15" t="s">
        <v>5</v>
      </c>
      <c r="E17" s="15" t="s">
        <v>22</v>
      </c>
      <c r="F17" s="15" t="s">
        <v>23</v>
      </c>
      <c r="G17" s="16" t="s">
        <v>8</v>
      </c>
      <c r="H17" s="12" t="s">
        <v>9</v>
      </c>
      <c r="I17" s="12" t="s">
        <v>26</v>
      </c>
    </row>
    <row r="18" ht="14" customHeight="1">
      <c r="A18" s="45"/>
      <c r="B18" s="43"/>
      <c r="C18" s="17" t="s">
        <v>10</v>
      </c>
      <c r="D18" s="18"/>
      <c r="E18" s="19"/>
      <c r="F18" s="19"/>
      <c r="G18" s="19"/>
      <c r="H18" s="32" t="e">
        <f>SUM(D19:G19)</f>
        <v>#DIV/0!</v>
      </c>
      <c r="I18" s="43" t="n">
        <v>1</v>
      </c>
    </row>
    <row r="19" ht="14" customHeight="1">
      <c r="A19" s="45"/>
      <c r="B19" s="43"/>
      <c r="C19" s="20" t="s">
        <v>11</v>
      </c>
      <c r="D19" s="21" t="e">
        <f>D18/D$7*20</f>
        <v>#DIV/0!</v>
      </c>
      <c r="E19" s="21" t="e">
        <f>E18/E$7*5</f>
        <v>#DIV/0!</v>
      </c>
      <c r="F19" s="21" t="e">
        <f>F18/F$7*60</f>
        <v>#DIV/0!</v>
      </c>
      <c r="G19" s="21" t="e">
        <f>G18/G$7*15</f>
        <v>#DIV/0!</v>
      </c>
      <c r="H19" s="32"/>
      <c r="I19" s="44"/>
    </row>
    <row r="20" ht="14" customHeight="1">
      <c r="A20" s="45"/>
      <c r="B20" s="45"/>
      <c r="C20" s="19" t="s">
        <v>10</v>
      </c>
      <c r="D20" s="18"/>
      <c r="E20" s="19"/>
      <c r="F20" s="19"/>
      <c r="G20" s="19"/>
      <c r="H20" s="32" t="e">
        <f>SUM(D21:G21)</f>
        <v>#DIV/0!</v>
      </c>
      <c r="I20" s="43" t="n">
        <v>2</v>
      </c>
    </row>
    <row r="21" ht="14" customHeight="1">
      <c r="A21" s="45"/>
      <c r="B21" s="45"/>
      <c r="C21" s="21" t="s">
        <v>11</v>
      </c>
      <c r="D21" s="21" t="e">
        <f>D20/D$7*20</f>
        <v>#DIV/0!</v>
      </c>
      <c r="E21" s="21" t="e">
        <f>E20/E$7*5</f>
        <v>#DIV/0!</v>
      </c>
      <c r="F21" s="21" t="e">
        <f>F20/F$7*60</f>
        <v>#DIV/0!</v>
      </c>
      <c r="G21" s="21" t="e">
        <f>G20/G$7*15</f>
        <v>#DIV/0!</v>
      </c>
      <c r="H21" s="32"/>
      <c r="I21" s="43"/>
    </row>
    <row r="22" s="88" customFormat="1" ht="14" customHeight="1">
      <c r="A22" s="37" t="s">
        <v>15</v>
      </c>
      <c r="B22" s="37"/>
      <c r="C22" s="37"/>
      <c r="D22" s="19" t="n">
        <f>MAX(D18,D20)</f>
        <v>0</v>
      </c>
      <c r="E22" s="19" t="n">
        <f>MAX(E18,E20)</f>
        <v>0</v>
      </c>
      <c r="F22" s="19" t="n">
        <f>MAX(F18,F20)</f>
        <v>0</v>
      </c>
      <c r="G22" s="19" t="n">
        <f>MAX(G18,G20)</f>
        <v>0</v>
      </c>
      <c r="H22" s="19"/>
      <c r="I22" s="12"/>
      <c r="K22" s="11"/>
      <c r="L22" s="6"/>
      <c r="M22" s="11"/>
      <c r="N22" s="11"/>
      <c r="O22" s="11"/>
      <c r="P22" s="11"/>
      <c r="Q22" s="11"/>
      <c r="R22" s="11"/>
      <c r="S22" s="11"/>
    </row>
    <row r="23" s="88" customFormat="1" ht="14" customHeight="1">
      <c r="A23" s="22"/>
      <c r="B23" s="22"/>
      <c r="C23" s="22"/>
      <c r="D23" s="22"/>
      <c r="E23" s="22"/>
      <c r="F23" s="22"/>
      <c r="G23" s="22"/>
      <c r="H23" s="22"/>
      <c r="I23" s="22"/>
      <c r="J23" s="11"/>
      <c r="K23" s="11"/>
      <c r="L23" s="6"/>
      <c r="M23" s="11"/>
      <c r="N23" s="11"/>
      <c r="O23" s="11"/>
      <c r="P23" s="11"/>
      <c r="Q23" s="11"/>
      <c r="R23" s="11"/>
      <c r="S23" s="11"/>
    </row>
    <row r="24" s="88" customFormat="1" ht="14" customHeight="1">
      <c r="A24" s="22"/>
      <c r="B24" s="22"/>
      <c r="C24" s="22"/>
      <c r="D24" s="22"/>
      <c r="E24" s="22"/>
      <c r="F24" s="22"/>
      <c r="G24" s="22"/>
      <c r="H24" s="22"/>
      <c r="I24" s="22"/>
      <c r="J24" s="11"/>
      <c r="K24" s="11"/>
      <c r="L24" s="6"/>
      <c r="M24" s="11"/>
      <c r="N24" s="11"/>
      <c r="O24" s="11"/>
      <c r="P24" s="11"/>
      <c r="Q24" s="11"/>
      <c r="R24" s="11"/>
      <c r="S24" s="11"/>
    </row>
    <row r="25" s="88" customFormat="1" ht="14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</row>
    <row r="26" s="88" customFormat="1" ht="14" customHeight="1">
      <c r="A26" s="85" t="s">
        <v>29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="88" customFormat="1" ht="14" customHeight="1">
      <c r="A27" s="56" t="s">
        <v>3</v>
      </c>
      <c r="B27" s="57" t="s">
        <v>25</v>
      </c>
      <c r="C27" s="58" t="s">
        <v>30</v>
      </c>
      <c r="D27" s="50" t="s">
        <v>5</v>
      </c>
      <c r="E27" s="51"/>
      <c r="F27" s="69" t="s">
        <v>31</v>
      </c>
      <c r="G27" s="59"/>
      <c r="H27" s="70"/>
      <c r="I27" s="50" t="s">
        <v>17</v>
      </c>
      <c r="J27" s="51"/>
      <c r="K27" s="80" t="s">
        <v>18</v>
      </c>
      <c r="L27" s="60"/>
      <c r="M27" s="11"/>
      <c r="N27" s="11"/>
      <c r="O27" s="11"/>
      <c r="P27" s="11"/>
    </row>
    <row r="28" s="88" customFormat="1" ht="14" customHeight="1">
      <c r="A28" s="61"/>
      <c r="B28" s="42"/>
      <c r="C28" s="47"/>
      <c r="D28" s="52" t="s">
        <v>32</v>
      </c>
      <c r="E28" s="53" t="s">
        <v>33</v>
      </c>
      <c r="F28" s="71" t="s">
        <v>34</v>
      </c>
      <c r="G28" s="23" t="s">
        <v>35</v>
      </c>
      <c r="H28" s="72" t="s">
        <v>36</v>
      </c>
      <c r="I28" s="79" t="s">
        <v>37</v>
      </c>
      <c r="J28" s="53" t="s">
        <v>33</v>
      </c>
      <c r="K28" s="81" t="s">
        <v>38</v>
      </c>
      <c r="L28" s="62" t="s">
        <v>33</v>
      </c>
      <c r="M28" s="11"/>
      <c r="N28" s="11"/>
      <c r="O28" s="11"/>
      <c r="P28" s="11"/>
    </row>
    <row r="29" s="88" customFormat="1" ht="14" customHeight="1">
      <c r="A29" s="63"/>
      <c r="B29" s="8"/>
      <c r="C29" s="48"/>
      <c r="D29" s="54"/>
      <c r="E29" s="55"/>
      <c r="F29" s="73"/>
      <c r="G29" s="23"/>
      <c r="H29" s="74"/>
      <c r="I29" s="54"/>
      <c r="J29" s="64"/>
      <c r="K29" s="54"/>
      <c r="L29" s="64"/>
      <c r="M29" s="11"/>
      <c r="N29" s="11"/>
      <c r="O29" s="11"/>
      <c r="P29" s="11"/>
    </row>
    <row r="30" s="88" customFormat="1" ht="14" customHeight="1">
      <c r="A30" s="65"/>
      <c r="C30" s="49"/>
      <c r="D30" s="54"/>
      <c r="E30" s="55"/>
      <c r="F30" s="54"/>
      <c r="G30" s="25"/>
      <c r="H30" s="75"/>
      <c r="I30" s="54"/>
      <c r="J30" s="55"/>
      <c r="K30" s="54"/>
      <c r="L30" s="55"/>
      <c r="M30" s="11"/>
      <c r="N30" s="11"/>
      <c r="O30" s="11"/>
      <c r="P30" s="11"/>
    </row>
    <row r="31" s="88" customFormat="1" ht="14" customHeight="1">
      <c r="A31" s="65"/>
      <c r="C31" s="49"/>
      <c r="D31" s="54"/>
      <c r="E31" s="55"/>
      <c r="F31" s="54"/>
      <c r="G31" s="25"/>
      <c r="H31" s="72"/>
      <c r="I31" s="54"/>
      <c r="J31" s="55"/>
      <c r="K31" s="54"/>
      <c r="L31" s="55"/>
      <c r="M31" s="11"/>
      <c r="N31" s="11"/>
      <c r="O31" s="11"/>
      <c r="P31" s="11"/>
    </row>
    <row r="32" s="88" customFormat="1" ht="14" customHeight="1">
      <c r="A32" s="65"/>
      <c r="C32" s="49"/>
      <c r="D32" s="54"/>
      <c r="E32" s="55"/>
      <c r="F32" s="54"/>
      <c r="G32" s="25"/>
      <c r="H32" s="72"/>
      <c r="I32" s="54"/>
      <c r="J32" s="55"/>
      <c r="K32" s="54"/>
      <c r="L32" s="55"/>
      <c r="M32" s="11"/>
      <c r="N32" s="11"/>
      <c r="O32" s="11"/>
      <c r="P32" s="11"/>
    </row>
    <row r="33" s="88" customFormat="1" ht="14" customHeight="1">
      <c r="A33" s="65"/>
      <c r="C33" s="49"/>
      <c r="D33" s="54"/>
      <c r="E33" s="55"/>
      <c r="F33" s="54"/>
      <c r="G33" s="25"/>
      <c r="H33" s="72"/>
      <c r="I33" s="54"/>
      <c r="J33" s="55"/>
      <c r="K33" s="54"/>
      <c r="L33" s="55"/>
      <c r="M33" s="11"/>
      <c r="N33" s="11"/>
      <c r="O33" s="11"/>
      <c r="P33" s="11"/>
    </row>
    <row r="34" s="88" customFormat="1" ht="14" customHeight="1">
      <c r="A34" s="65"/>
      <c r="C34" s="49"/>
      <c r="D34" s="54"/>
      <c r="E34" s="55"/>
      <c r="F34" s="54"/>
      <c r="G34" s="25"/>
      <c r="H34" s="72"/>
      <c r="I34" s="54"/>
      <c r="J34" s="55"/>
      <c r="K34" s="54"/>
      <c r="L34" s="55"/>
      <c r="M34" s="11"/>
      <c r="N34" s="11"/>
      <c r="O34" s="11"/>
      <c r="P34" s="11"/>
    </row>
    <row r="35" s="88" customFormat="1" ht="14" customHeight="1">
      <c r="A35" s="65"/>
      <c r="C35" s="49"/>
      <c r="D35" s="54"/>
      <c r="E35" s="55"/>
      <c r="F35" s="54"/>
      <c r="G35" s="25"/>
      <c r="H35" s="72"/>
      <c r="I35" s="54"/>
      <c r="J35" s="55"/>
      <c r="K35" s="54"/>
      <c r="L35" s="55"/>
      <c r="M35" s="11"/>
      <c r="N35" s="11"/>
      <c r="O35" s="11"/>
      <c r="P35" s="11"/>
    </row>
    <row r="36" s="88" customFormat="1" ht="14" customHeight="1">
      <c r="A36" s="65"/>
      <c r="C36" s="49"/>
      <c r="D36" s="54"/>
      <c r="E36" s="55"/>
      <c r="F36" s="54"/>
      <c r="G36" s="25"/>
      <c r="H36" s="72"/>
      <c r="I36" s="54"/>
      <c r="J36" s="55"/>
      <c r="K36" s="54"/>
      <c r="L36" s="55"/>
      <c r="M36" s="11"/>
      <c r="N36" s="11"/>
      <c r="O36" s="11"/>
      <c r="P36" s="11"/>
    </row>
    <row r="37" s="88" customFormat="1" ht="14" customHeight="1">
      <c r="A37" s="65"/>
      <c r="C37" s="49"/>
      <c r="D37" s="54"/>
      <c r="E37" s="55"/>
      <c r="F37" s="54"/>
      <c r="G37" s="25"/>
      <c r="H37" s="72"/>
      <c r="I37" s="54"/>
      <c r="J37" s="55"/>
      <c r="K37" s="54"/>
      <c r="L37" s="55"/>
      <c r="M37" s="11"/>
      <c r="N37" s="11"/>
      <c r="O37" s="11"/>
      <c r="P37" s="11"/>
    </row>
    <row r="38" s="88" customFormat="1" ht="14" customHeight="1">
      <c r="A38" s="65"/>
      <c r="C38" s="49"/>
      <c r="D38" s="54"/>
      <c r="E38" s="55"/>
      <c r="F38" s="54"/>
      <c r="G38" s="25"/>
      <c r="H38" s="72"/>
      <c r="I38" s="54"/>
      <c r="J38" s="55"/>
      <c r="K38" s="54"/>
      <c r="L38" s="55"/>
      <c r="M38" s="11"/>
      <c r="N38" s="11"/>
      <c r="O38" s="11"/>
      <c r="P38" s="11"/>
    </row>
    <row r="39" s="88" customFormat="1" ht="14" customHeight="1">
      <c r="A39" s="65"/>
      <c r="C39" s="49"/>
      <c r="D39" s="54"/>
      <c r="E39" s="55"/>
      <c r="F39" s="54"/>
      <c r="G39" s="25"/>
      <c r="H39" s="72"/>
      <c r="I39" s="54"/>
      <c r="J39" s="55"/>
      <c r="K39" s="54"/>
      <c r="L39" s="55"/>
      <c r="M39" s="11"/>
      <c r="N39" s="11"/>
      <c r="O39" s="11"/>
      <c r="P39" s="11"/>
    </row>
    <row r="40" s="88" customFormat="1" ht="14" customHeight="1">
      <c r="A40" s="65"/>
      <c r="C40" s="49"/>
      <c r="D40" s="54"/>
      <c r="E40" s="55"/>
      <c r="F40" s="54"/>
      <c r="G40" s="25"/>
      <c r="H40" s="72"/>
      <c r="I40" s="54"/>
      <c r="J40" s="55"/>
      <c r="K40" s="54"/>
      <c r="L40" s="55"/>
      <c r="M40" s="11"/>
      <c r="N40" s="11"/>
      <c r="O40" s="11"/>
      <c r="P40" s="11"/>
    </row>
    <row r="41" s="88" customFormat="1" ht="14" customHeight="1">
      <c r="A41" s="65"/>
      <c r="C41" s="49"/>
      <c r="D41" s="54"/>
      <c r="E41" s="55"/>
      <c r="F41" s="54"/>
      <c r="G41" s="25"/>
      <c r="H41" s="72"/>
      <c r="I41" s="54"/>
      <c r="J41" s="55"/>
      <c r="K41" s="54"/>
      <c r="L41" s="55"/>
      <c r="M41" s="11"/>
      <c r="N41" s="11"/>
      <c r="O41" s="11"/>
      <c r="P41" s="11"/>
    </row>
    <row r="42" s="88" customFormat="1" ht="14" customHeight="1">
      <c r="A42" s="65"/>
      <c r="C42" s="49"/>
      <c r="D42" s="54"/>
      <c r="E42" s="55"/>
      <c r="F42" s="54"/>
      <c r="G42" s="25"/>
      <c r="H42" s="72"/>
      <c r="I42" s="54"/>
      <c r="J42" s="55"/>
      <c r="K42" s="54"/>
      <c r="L42" s="55"/>
      <c r="M42" s="11"/>
      <c r="N42" s="11"/>
      <c r="O42" s="11"/>
      <c r="P42" s="11"/>
    </row>
    <row r="43" s="88" customFormat="1" ht="14" customHeight="1">
      <c r="A43" s="65"/>
      <c r="C43" s="49"/>
      <c r="D43" s="54"/>
      <c r="E43" s="55"/>
      <c r="F43" s="54"/>
      <c r="G43" s="25"/>
      <c r="H43" s="72"/>
      <c r="I43" s="54"/>
      <c r="J43" s="55"/>
      <c r="K43" s="54"/>
      <c r="L43" s="55"/>
      <c r="M43" s="11"/>
      <c r="N43" s="11"/>
      <c r="O43" s="11"/>
      <c r="P43" s="11"/>
    </row>
    <row r="44" s="6" customFormat="1" ht="14" customHeight="1">
      <c r="A44" s="65"/>
      <c r="B44" s="88"/>
      <c r="C44" s="49"/>
      <c r="D44" s="54"/>
      <c r="E44" s="55"/>
      <c r="F44" s="76"/>
      <c r="G44" s="24"/>
      <c r="H44" s="72"/>
      <c r="I44" s="54"/>
      <c r="J44" s="55"/>
      <c r="K44" s="54"/>
      <c r="L44" s="55"/>
      <c r="M44" s="11"/>
      <c r="N44" s="11"/>
      <c r="O44" s="11"/>
      <c r="P44" s="11"/>
    </row>
    <row r="45" s="7" customFormat="1" ht="14" customHeight="1">
      <c r="A45" s="66"/>
      <c r="B45" s="67"/>
      <c r="C45" s="68"/>
      <c r="D45" s="84" t="s">
        <v>39</v>
      </c>
      <c r="E45" s="82"/>
      <c r="F45" s="77"/>
      <c r="G45" s="83" t="s">
        <v>40</v>
      </c>
      <c r="H45" s="78" t="n">
        <f>SUMPRODUCT(G29:G44,H29:H44)/34</f>
        <v>0</v>
      </c>
      <c r="I45" s="84" t="s">
        <v>39</v>
      </c>
      <c r="J45" s="82"/>
      <c r="K45" s="84" t="s">
        <v>39</v>
      </c>
      <c r="L45" s="82"/>
      <c r="M45" s="11"/>
      <c r="N45" s="11"/>
      <c r="O45" s="11"/>
      <c r="P45" s="11"/>
    </row>
    <row r="46" ht="14" customHeight="1">
      <c r="AK46" s="87"/>
    </row>
    <row r="48" s="8" customFormat="1" ht="14" customHeight="1">
      <c r="A48" s="86" t="s">
        <v>41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</row>
    <row r="49" s="88" customFormat="1" ht="14" customHeight="1">
      <c r="A49" s="56" t="s">
        <v>3</v>
      </c>
      <c r="B49" s="57" t="s">
        <v>25</v>
      </c>
      <c r="C49" s="58" t="s">
        <v>30</v>
      </c>
      <c r="D49" s="50" t="s">
        <v>5</v>
      </c>
      <c r="E49" s="51"/>
      <c r="F49" s="69" t="s">
        <v>31</v>
      </c>
      <c r="G49" s="59"/>
      <c r="H49" s="70"/>
      <c r="I49" s="50" t="s">
        <v>7</v>
      </c>
      <c r="J49" s="51"/>
      <c r="K49" s="80" t="s">
        <v>8</v>
      </c>
      <c r="L49" s="60"/>
      <c r="M49" s="11"/>
      <c r="N49" s="11"/>
      <c r="O49" s="11"/>
      <c r="P49" s="11"/>
    </row>
    <row r="50" s="88" customFormat="1" ht="14" customHeight="1">
      <c r="A50" s="61"/>
      <c r="B50" s="42"/>
      <c r="C50" s="47"/>
      <c r="D50" s="52" t="s">
        <v>32</v>
      </c>
      <c r="E50" s="53" t="s">
        <v>33</v>
      </c>
      <c r="F50" s="71" t="s">
        <v>34</v>
      </c>
      <c r="G50" s="23" t="s">
        <v>35</v>
      </c>
      <c r="H50" s="72" t="s">
        <v>36</v>
      </c>
      <c r="I50" s="79" t="s">
        <v>37</v>
      </c>
      <c r="J50" s="53" t="s">
        <v>33</v>
      </c>
      <c r="K50" s="81" t="s">
        <v>38</v>
      </c>
      <c r="L50" s="62" t="s">
        <v>33</v>
      </c>
      <c r="M50" s="11"/>
      <c r="N50" s="11"/>
      <c r="O50" s="11"/>
      <c r="P50" s="11"/>
    </row>
    <row r="51" s="88" customFormat="1" ht="14" customHeight="1">
      <c r="A51" s="63"/>
      <c r="B51" s="8"/>
      <c r="C51" s="48"/>
      <c r="D51" s="54"/>
      <c r="E51" s="55"/>
      <c r="F51" s="73"/>
      <c r="G51" s="23"/>
      <c r="H51" s="74"/>
      <c r="I51" s="54"/>
      <c r="J51" s="64"/>
      <c r="K51" s="54"/>
      <c r="L51" s="64"/>
      <c r="M51" s="11"/>
      <c r="N51" s="11"/>
      <c r="O51" s="11"/>
      <c r="P51" s="11"/>
    </row>
    <row r="52" s="88" customFormat="1" ht="14" customHeight="1">
      <c r="A52" s="65"/>
      <c r="C52" s="49"/>
      <c r="D52" s="54"/>
      <c r="E52" s="55"/>
      <c r="F52" s="54"/>
      <c r="G52" s="25"/>
      <c r="H52" s="75"/>
      <c r="I52" s="54"/>
      <c r="J52" s="55"/>
      <c r="K52" s="54"/>
      <c r="L52" s="55"/>
      <c r="M52" s="11"/>
      <c r="N52" s="11"/>
      <c r="O52" s="11"/>
      <c r="P52" s="11"/>
    </row>
    <row r="53" s="88" customFormat="1" ht="14" customHeight="1">
      <c r="A53" s="65"/>
      <c r="C53" s="49"/>
      <c r="D53" s="54"/>
      <c r="E53" s="55"/>
      <c r="F53" s="54"/>
      <c r="G53" s="25"/>
      <c r="H53" s="72"/>
      <c r="I53" s="54"/>
      <c r="J53" s="55"/>
      <c r="K53" s="54"/>
      <c r="L53" s="55"/>
      <c r="M53" s="11"/>
      <c r="N53" s="11"/>
      <c r="O53" s="11"/>
      <c r="P53" s="11"/>
    </row>
    <row r="54" s="88" customFormat="1" ht="14" customHeight="1">
      <c r="A54" s="65"/>
      <c r="C54" s="49"/>
      <c r="D54" s="54"/>
      <c r="E54" s="55"/>
      <c r="F54" s="54"/>
      <c r="G54" s="25"/>
      <c r="H54" s="72"/>
      <c r="I54" s="54"/>
      <c r="J54" s="55"/>
      <c r="K54" s="54"/>
      <c r="L54" s="55"/>
      <c r="M54" s="11"/>
      <c r="N54" s="11"/>
      <c r="O54" s="11"/>
      <c r="P54" s="11"/>
    </row>
    <row r="55" s="88" customFormat="1" ht="14" customHeight="1">
      <c r="A55" s="65"/>
      <c r="C55" s="49"/>
      <c r="D55" s="54"/>
      <c r="E55" s="55"/>
      <c r="F55" s="54"/>
      <c r="G55" s="25"/>
      <c r="H55" s="72"/>
      <c r="I55" s="54"/>
      <c r="J55" s="55"/>
      <c r="K55" s="54"/>
      <c r="L55" s="55"/>
      <c r="M55" s="11"/>
      <c r="N55" s="11"/>
      <c r="O55" s="11"/>
      <c r="P55" s="11"/>
    </row>
    <row r="56" s="88" customFormat="1" ht="14" customHeight="1">
      <c r="A56" s="65"/>
      <c r="C56" s="49"/>
      <c r="D56" s="54"/>
      <c r="E56" s="55"/>
      <c r="F56" s="54"/>
      <c r="G56" s="25"/>
      <c r="H56" s="72"/>
      <c r="I56" s="54"/>
      <c r="J56" s="55"/>
      <c r="K56" s="54"/>
      <c r="L56" s="55"/>
      <c r="M56" s="11"/>
      <c r="N56" s="11"/>
      <c r="O56" s="11"/>
      <c r="P56" s="11"/>
    </row>
    <row r="57" s="88" customFormat="1" ht="14" customHeight="1">
      <c r="A57" s="65"/>
      <c r="C57" s="49"/>
      <c r="D57" s="54"/>
      <c r="E57" s="55"/>
      <c r="F57" s="54"/>
      <c r="G57" s="25"/>
      <c r="H57" s="72"/>
      <c r="I57" s="54"/>
      <c r="J57" s="55"/>
      <c r="K57" s="54"/>
      <c r="L57" s="55"/>
      <c r="M57" s="11"/>
      <c r="N57" s="11"/>
      <c r="O57" s="11"/>
      <c r="P57" s="11"/>
    </row>
    <row r="58" s="88" customFormat="1" ht="14" customHeight="1">
      <c r="A58" s="65"/>
      <c r="C58" s="49"/>
      <c r="D58" s="54"/>
      <c r="E58" s="55"/>
      <c r="F58" s="54"/>
      <c r="G58" s="25"/>
      <c r="H58" s="72"/>
      <c r="I58" s="54"/>
      <c r="J58" s="55"/>
      <c r="K58" s="54"/>
      <c r="L58" s="55"/>
      <c r="M58" s="11"/>
      <c r="N58" s="11"/>
      <c r="O58" s="11"/>
      <c r="P58" s="11"/>
    </row>
    <row r="59" s="88" customFormat="1" ht="14" customHeight="1">
      <c r="A59" s="65"/>
      <c r="C59" s="49"/>
      <c r="D59" s="54"/>
      <c r="E59" s="55"/>
      <c r="F59" s="54"/>
      <c r="G59" s="25"/>
      <c r="H59" s="72"/>
      <c r="I59" s="54"/>
      <c r="J59" s="55"/>
      <c r="K59" s="54"/>
      <c r="L59" s="55"/>
      <c r="M59" s="11"/>
      <c r="N59" s="11"/>
      <c r="O59" s="11"/>
      <c r="P59" s="11"/>
    </row>
    <row r="60" s="88" customFormat="1" ht="14" customHeight="1">
      <c r="A60" s="65"/>
      <c r="C60" s="49"/>
      <c r="D60" s="54"/>
      <c r="E60" s="55"/>
      <c r="F60" s="54"/>
      <c r="G60" s="25"/>
      <c r="H60" s="72"/>
      <c r="I60" s="54"/>
      <c r="J60" s="55"/>
      <c r="K60" s="54"/>
      <c r="L60" s="55"/>
      <c r="M60" s="11"/>
      <c r="N60" s="11"/>
      <c r="O60" s="11"/>
      <c r="P60" s="11"/>
    </row>
    <row r="61" s="88" customFormat="1" ht="14" customHeight="1">
      <c r="A61" s="65"/>
      <c r="C61" s="49"/>
      <c r="D61" s="54"/>
      <c r="E61" s="55"/>
      <c r="F61" s="54"/>
      <c r="G61" s="25"/>
      <c r="H61" s="72"/>
      <c r="I61" s="54"/>
      <c r="J61" s="55"/>
      <c r="K61" s="54"/>
      <c r="L61" s="55"/>
      <c r="M61" s="11"/>
      <c r="N61" s="11"/>
      <c r="O61" s="11"/>
      <c r="P61" s="11"/>
    </row>
    <row r="62" s="88" customFormat="1" ht="14" customHeight="1">
      <c r="A62" s="65"/>
      <c r="C62" s="49"/>
      <c r="D62" s="54"/>
      <c r="E62" s="55"/>
      <c r="F62" s="54"/>
      <c r="G62" s="25"/>
      <c r="H62" s="72"/>
      <c r="I62" s="54"/>
      <c r="J62" s="55"/>
      <c r="K62" s="54"/>
      <c r="L62" s="55"/>
      <c r="M62" s="11"/>
      <c r="N62" s="11"/>
      <c r="O62" s="11"/>
      <c r="P62" s="11"/>
    </row>
    <row r="63" s="88" customFormat="1" ht="14" customHeight="1">
      <c r="A63" s="65"/>
      <c r="C63" s="49"/>
      <c r="D63" s="54"/>
      <c r="E63" s="55"/>
      <c r="F63" s="54"/>
      <c r="G63" s="25"/>
      <c r="H63" s="72"/>
      <c r="I63" s="54"/>
      <c r="J63" s="55"/>
      <c r="K63" s="54"/>
      <c r="L63" s="55"/>
      <c r="M63" s="11"/>
      <c r="N63" s="11"/>
      <c r="O63" s="11"/>
      <c r="P63" s="11"/>
    </row>
    <row r="64" s="88" customFormat="1" ht="14" customHeight="1">
      <c r="A64" s="65"/>
      <c r="C64" s="49"/>
      <c r="D64" s="54"/>
      <c r="E64" s="55"/>
      <c r="F64" s="54"/>
      <c r="G64" s="25"/>
      <c r="H64" s="72"/>
      <c r="I64" s="54"/>
      <c r="J64" s="55"/>
      <c r="K64" s="54"/>
      <c r="L64" s="55"/>
      <c r="M64" s="11"/>
      <c r="N64" s="11"/>
      <c r="O64" s="11"/>
      <c r="P64" s="11"/>
    </row>
    <row r="65" s="88" customFormat="1" ht="14" customHeight="1">
      <c r="A65" s="65"/>
      <c r="C65" s="49"/>
      <c r="D65" s="54"/>
      <c r="E65" s="55"/>
      <c r="F65" s="54"/>
      <c r="G65" s="25"/>
      <c r="H65" s="72"/>
      <c r="I65" s="54"/>
      <c r="J65" s="55"/>
      <c r="K65" s="54"/>
      <c r="L65" s="55"/>
      <c r="M65" s="11"/>
      <c r="N65" s="11"/>
      <c r="O65" s="11"/>
      <c r="P65" s="11"/>
    </row>
    <row r="66" s="88" customFormat="1" ht="14" customHeight="1">
      <c r="A66" s="65"/>
      <c r="C66" s="49"/>
      <c r="D66" s="54"/>
      <c r="E66" s="55"/>
      <c r="F66" s="76"/>
      <c r="G66" s="24"/>
      <c r="H66" s="72"/>
      <c r="I66" s="54"/>
      <c r="J66" s="55"/>
      <c r="K66" s="54"/>
      <c r="L66" s="55"/>
      <c r="M66" s="11"/>
      <c r="N66" s="11"/>
      <c r="O66" s="11"/>
      <c r="P66" s="11"/>
    </row>
    <row r="67" s="88" customFormat="1" ht="14" customHeight="1">
      <c r="A67" s="66"/>
      <c r="B67" s="67"/>
      <c r="C67" s="68"/>
      <c r="D67" s="84" t="s">
        <v>39</v>
      </c>
      <c r="E67" s="82"/>
      <c r="F67" s="77"/>
      <c r="G67" s="83" t="s">
        <v>40</v>
      </c>
      <c r="H67" s="78" t="n">
        <f>SUMPRODUCT(G51:G66,H51:H66)/34</f>
        <v>0</v>
      </c>
      <c r="I67" s="84" t="s">
        <v>39</v>
      </c>
      <c r="J67" s="82"/>
      <c r="K67" s="84" t="s">
        <v>39</v>
      </c>
      <c r="L67" s="82"/>
      <c r="M67" s="11"/>
      <c r="N67" s="11"/>
      <c r="O67" s="11"/>
      <c r="P67" s="11"/>
    </row>
    <row r="68" s="88" customFormat="1" ht="14" customHeight="1">
      <c r="A68" s="10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</row>
    <row r="69" s="88" customFormat="1" ht="14" customHeight="1">
      <c r="A69" s="86" t="s">
        <v>42</v>
      </c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</row>
    <row r="70" s="9" customFormat="1" ht="14" customHeight="1">
      <c r="A70" s="56" t="s">
        <v>3</v>
      </c>
      <c r="B70" s="57" t="s">
        <v>25</v>
      </c>
      <c r="C70" s="58" t="s">
        <v>30</v>
      </c>
      <c r="D70" s="50" t="s">
        <v>5</v>
      </c>
      <c r="E70" s="51"/>
      <c r="F70" s="69" t="s">
        <v>43</v>
      </c>
      <c r="G70" s="59"/>
      <c r="H70" s="70"/>
      <c r="I70" s="50" t="s">
        <v>23</v>
      </c>
      <c r="J70" s="51"/>
      <c r="K70" s="80" t="s">
        <v>8</v>
      </c>
      <c r="L70" s="60"/>
      <c r="M70" s="11"/>
      <c r="N70" s="11"/>
      <c r="O70" s="11"/>
      <c r="P70" s="11"/>
    </row>
    <row r="71" s="88" customFormat="1" ht="14" customHeight="1">
      <c r="A71" s="61"/>
      <c r="B71" s="42"/>
      <c r="C71" s="47"/>
      <c r="D71" s="52" t="s">
        <v>32</v>
      </c>
      <c r="E71" s="53" t="s">
        <v>33</v>
      </c>
      <c r="F71" s="71" t="s">
        <v>34</v>
      </c>
      <c r="G71" s="23" t="s">
        <v>35</v>
      </c>
      <c r="H71" s="72" t="s">
        <v>36</v>
      </c>
      <c r="I71" s="79" t="s">
        <v>37</v>
      </c>
      <c r="J71" s="53" t="s">
        <v>33</v>
      </c>
      <c r="K71" s="81" t="s">
        <v>38</v>
      </c>
      <c r="L71" s="62" t="s">
        <v>33</v>
      </c>
      <c r="M71" s="11"/>
      <c r="N71" s="11"/>
      <c r="O71" s="11"/>
      <c r="P71" s="11"/>
    </row>
    <row r="72" s="88" customFormat="1" ht="14" customHeight="1">
      <c r="A72" s="63"/>
      <c r="B72" s="8"/>
      <c r="C72" s="48"/>
      <c r="D72" s="54"/>
      <c r="E72" s="55"/>
      <c r="F72" s="73"/>
      <c r="G72" s="23"/>
      <c r="H72" s="74"/>
      <c r="I72" s="54"/>
      <c r="J72" s="64"/>
      <c r="K72" s="54"/>
      <c r="L72" s="64"/>
      <c r="M72" s="11"/>
      <c r="N72" s="11"/>
      <c r="O72" s="11"/>
      <c r="P72" s="11"/>
    </row>
    <row r="73" s="8" customFormat="1" ht="14" customHeight="1">
      <c r="A73" s="65"/>
      <c r="B73" s="88"/>
      <c r="C73" s="49"/>
      <c r="D73" s="54"/>
      <c r="E73" s="55"/>
      <c r="F73" s="54"/>
      <c r="G73" s="25"/>
      <c r="H73" s="75"/>
      <c r="I73" s="54"/>
      <c r="J73" s="55"/>
      <c r="K73" s="54"/>
      <c r="L73" s="55"/>
      <c r="M73" s="11"/>
      <c r="N73" s="11"/>
      <c r="O73" s="11"/>
      <c r="P73" s="11"/>
    </row>
    <row r="74" s="88" customFormat="1" ht="14" customHeight="1">
      <c r="A74" s="65"/>
      <c r="C74" s="49"/>
      <c r="D74" s="54"/>
      <c r="E74" s="55"/>
      <c r="F74" s="54"/>
      <c r="G74" s="25"/>
      <c r="H74" s="72"/>
      <c r="I74" s="54"/>
      <c r="J74" s="55"/>
      <c r="K74" s="54"/>
      <c r="L74" s="55"/>
      <c r="M74" s="11"/>
      <c r="N74" s="11"/>
      <c r="O74" s="11"/>
      <c r="P74" s="11"/>
    </row>
    <row r="75" s="88" customFormat="1" ht="14" customHeight="1">
      <c r="A75" s="65"/>
      <c r="C75" s="49"/>
      <c r="D75" s="54"/>
      <c r="E75" s="55"/>
      <c r="F75" s="54"/>
      <c r="G75" s="25"/>
      <c r="H75" s="72"/>
      <c r="I75" s="54"/>
      <c r="J75" s="55"/>
      <c r="K75" s="54"/>
      <c r="L75" s="55"/>
      <c r="M75" s="11"/>
      <c r="N75" s="11"/>
      <c r="O75" s="11"/>
      <c r="P75" s="11"/>
    </row>
    <row r="76" s="88" customFormat="1" ht="14" customHeight="1">
      <c r="A76" s="65"/>
      <c r="C76" s="49"/>
      <c r="D76" s="54"/>
      <c r="E76" s="55"/>
      <c r="F76" s="54"/>
      <c r="G76" s="25"/>
      <c r="H76" s="72"/>
      <c r="I76" s="54"/>
      <c r="J76" s="55"/>
      <c r="K76" s="54"/>
      <c r="L76" s="55"/>
      <c r="M76" s="11"/>
      <c r="N76" s="11"/>
      <c r="O76" s="11"/>
      <c r="P76" s="11"/>
    </row>
    <row r="77" s="88" customFormat="1" ht="14" customHeight="1">
      <c r="A77" s="65"/>
      <c r="C77" s="49"/>
      <c r="D77" s="54"/>
      <c r="E77" s="55"/>
      <c r="F77" s="54"/>
      <c r="G77" s="25"/>
      <c r="H77" s="72"/>
      <c r="I77" s="54"/>
      <c r="J77" s="55"/>
      <c r="K77" s="54"/>
      <c r="L77" s="55"/>
      <c r="M77" s="11"/>
      <c r="N77" s="11"/>
      <c r="O77" s="11"/>
      <c r="P77" s="11"/>
    </row>
    <row r="78" s="88" customFormat="1" ht="14" customHeight="1">
      <c r="A78" s="65"/>
      <c r="C78" s="49"/>
      <c r="D78" s="54"/>
      <c r="E78" s="55"/>
      <c r="F78" s="54"/>
      <c r="G78" s="25"/>
      <c r="H78" s="72"/>
      <c r="I78" s="54"/>
      <c r="J78" s="55"/>
      <c r="K78" s="54"/>
      <c r="L78" s="55"/>
      <c r="M78" s="11"/>
      <c r="N78" s="11"/>
      <c r="O78" s="11"/>
      <c r="P78" s="11"/>
    </row>
    <row r="79" s="88" customFormat="1" ht="14" customHeight="1">
      <c r="A79" s="65"/>
      <c r="C79" s="49"/>
      <c r="D79" s="54"/>
      <c r="E79" s="55"/>
      <c r="F79" s="54"/>
      <c r="G79" s="25"/>
      <c r="H79" s="72"/>
      <c r="I79" s="54"/>
      <c r="J79" s="55"/>
      <c r="K79" s="54"/>
      <c r="L79" s="55"/>
      <c r="M79" s="11"/>
      <c r="N79" s="11"/>
      <c r="O79" s="11"/>
      <c r="P79" s="11"/>
    </row>
    <row r="80" s="88" customFormat="1" ht="14" customHeight="1">
      <c r="A80" s="65"/>
      <c r="C80" s="49"/>
      <c r="D80" s="54"/>
      <c r="E80" s="55"/>
      <c r="F80" s="54"/>
      <c r="G80" s="25"/>
      <c r="H80" s="72"/>
      <c r="I80" s="54"/>
      <c r="J80" s="55"/>
      <c r="K80" s="54"/>
      <c r="L80" s="55"/>
      <c r="M80" s="11"/>
      <c r="N80" s="11"/>
      <c r="O80" s="11"/>
      <c r="P80" s="11"/>
    </row>
    <row r="81" s="88" customFormat="1" ht="14" customHeight="1">
      <c r="A81" s="65"/>
      <c r="C81" s="49"/>
      <c r="D81" s="54"/>
      <c r="E81" s="55"/>
      <c r="F81" s="54"/>
      <c r="G81" s="25"/>
      <c r="H81" s="72"/>
      <c r="I81" s="54"/>
      <c r="J81" s="55"/>
      <c r="K81" s="54"/>
      <c r="L81" s="55"/>
      <c r="M81" s="11"/>
      <c r="N81" s="11"/>
      <c r="O81" s="11"/>
      <c r="P81" s="11"/>
    </row>
    <row r="82" s="88" customFormat="1" ht="14" customHeight="1">
      <c r="A82" s="65"/>
      <c r="C82" s="49"/>
      <c r="D82" s="54"/>
      <c r="E82" s="55"/>
      <c r="F82" s="54"/>
      <c r="G82" s="25"/>
      <c r="H82" s="72"/>
      <c r="I82" s="54"/>
      <c r="J82" s="55"/>
      <c r="K82" s="54"/>
      <c r="L82" s="55"/>
      <c r="M82" s="11"/>
      <c r="N82" s="11"/>
      <c r="O82" s="11"/>
      <c r="P82" s="11"/>
    </row>
    <row r="83" s="88" customFormat="1" ht="14" customHeight="1">
      <c r="A83" s="65"/>
      <c r="C83" s="49"/>
      <c r="D83" s="54"/>
      <c r="E83" s="55"/>
      <c r="F83" s="54"/>
      <c r="G83" s="25"/>
      <c r="H83" s="72"/>
      <c r="I83" s="54"/>
      <c r="J83" s="55"/>
      <c r="K83" s="54"/>
      <c r="L83" s="55"/>
      <c r="M83" s="11"/>
      <c r="N83" s="11"/>
      <c r="O83" s="11"/>
      <c r="P83" s="11"/>
    </row>
    <row r="84" s="88" customFormat="1" ht="14" customHeight="1">
      <c r="A84" s="65"/>
      <c r="C84" s="49"/>
      <c r="D84" s="54"/>
      <c r="E84" s="55"/>
      <c r="F84" s="54"/>
      <c r="G84" s="25"/>
      <c r="H84" s="72"/>
      <c r="I84" s="54"/>
      <c r="J84" s="55"/>
      <c r="K84" s="54"/>
      <c r="L84" s="55"/>
      <c r="M84" s="11"/>
      <c r="N84" s="11"/>
      <c r="O84" s="11"/>
      <c r="P84" s="11"/>
    </row>
    <row r="85" s="88" customFormat="1" ht="14" customHeight="1">
      <c r="A85" s="65"/>
      <c r="C85" s="49"/>
      <c r="D85" s="54"/>
      <c r="E85" s="55"/>
      <c r="F85" s="54"/>
      <c r="G85" s="25"/>
      <c r="H85" s="72"/>
      <c r="I85" s="54"/>
      <c r="J85" s="55"/>
      <c r="K85" s="54"/>
      <c r="L85" s="55"/>
      <c r="M85" s="11"/>
      <c r="N85" s="11"/>
      <c r="O85" s="11"/>
      <c r="P85" s="11"/>
    </row>
    <row r="86" s="88" customFormat="1" ht="14" customHeight="1">
      <c r="A86" s="65"/>
      <c r="C86" s="49"/>
      <c r="D86" s="54"/>
      <c r="E86" s="55"/>
      <c r="F86" s="54"/>
      <c r="G86" s="25"/>
      <c r="H86" s="72"/>
      <c r="I86" s="54"/>
      <c r="J86" s="55"/>
      <c r="K86" s="54"/>
      <c r="L86" s="55"/>
      <c r="M86" s="11"/>
      <c r="N86" s="11"/>
      <c r="O86" s="11"/>
      <c r="P86" s="11"/>
    </row>
    <row r="87" s="88" customFormat="1" ht="14" customHeight="1">
      <c r="A87" s="65"/>
      <c r="C87" s="49"/>
      <c r="D87" s="54"/>
      <c r="E87" s="55"/>
      <c r="F87" s="76"/>
      <c r="G87" s="24"/>
      <c r="H87" s="72"/>
      <c r="I87" s="54"/>
      <c r="J87" s="55"/>
      <c r="K87" s="54"/>
      <c r="L87" s="55"/>
      <c r="M87" s="11"/>
      <c r="N87" s="11"/>
      <c r="O87" s="11"/>
      <c r="P87" s="11"/>
    </row>
    <row r="88" s="88" customFormat="1" ht="14" customHeight="1">
      <c r="A88" s="66"/>
      <c r="B88" s="67"/>
      <c r="C88" s="68"/>
      <c r="D88" s="84" t="s">
        <v>39</v>
      </c>
      <c r="E88" s="82"/>
      <c r="F88" s="77"/>
      <c r="G88" s="83" t="s">
        <v>40</v>
      </c>
      <c r="H88" s="78" t="n">
        <f>SUMPRODUCT(G72:G87,H72:H87)/34</f>
        <v>0</v>
      </c>
      <c r="I88" s="84" t="s">
        <v>39</v>
      </c>
      <c r="J88" s="82"/>
      <c r="K88" s="84" t="s">
        <v>39</v>
      </c>
      <c r="L88" s="82"/>
      <c r="M88" s="11"/>
      <c r="N88" s="11"/>
      <c r="O88" s="11"/>
      <c r="P88" s="11"/>
    </row>
    <row r="89" s="88" customFormat="1" ht="14" customHeight="1">
      <c r="A89" s="10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</row>
    <row r="90" s="88" customFormat="1" ht="14" customHeight="1">
      <c r="A90" s="10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</row>
    <row r="91" s="88" customFormat="1" ht="14" customHeight="1">
      <c r="A91" s="10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</row>
    <row r="92" s="88" customFormat="1" ht="14" customHeight="1">
      <c r="A92" s="10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</row>
    <row r="93" s="88" customFormat="1" ht="14" customHeight="1">
      <c r="A93" s="10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</row>
    <row r="94" s="88" customFormat="1" ht="14" customHeight="1">
      <c r="A94" s="10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</row>
  </sheetData>
  <mergeCells count="42">
    <mergeCell ref="A1:J1"/>
    <mergeCell ref="A18:A19"/>
    <mergeCell ref="H10:H11"/>
    <mergeCell ref="B10:B11"/>
    <mergeCell ref="C70:C71"/>
    <mergeCell ref="H5:H6"/>
    <mergeCell ref="A8:J8"/>
    <mergeCell ref="C49:C50"/>
    <mergeCell ref="K49:L49"/>
    <mergeCell ref="B3:B4"/>
    <mergeCell ref="K70:L70"/>
    <mergeCell ref="I20:I21"/>
    <mergeCell ref="B49:B50"/>
    <mergeCell ref="A70:A71"/>
    <mergeCell ref="I12:I13"/>
    <mergeCell ref="A16:J16"/>
    <mergeCell ref="B5:B6"/>
    <mergeCell ref="A14:C14"/>
    <mergeCell ref="I10:I11"/>
    <mergeCell ref="I18:I19"/>
    <mergeCell ref="B18:B19"/>
    <mergeCell ref="I3:I4"/>
    <mergeCell ref="A12:A13"/>
    <mergeCell ref="B20:B21"/>
    <mergeCell ref="A27:A28"/>
    <mergeCell ref="K27:L27"/>
    <mergeCell ref="C27:C28"/>
    <mergeCell ref="B27:B28"/>
    <mergeCell ref="A20:A21"/>
    <mergeCell ref="H12:H13"/>
    <mergeCell ref="B70:B71"/>
    <mergeCell ref="B12:B13"/>
    <mergeCell ref="H18:H19"/>
    <mergeCell ref="A7:C7"/>
    <mergeCell ref="A10:A11"/>
    <mergeCell ref="I5:I6"/>
    <mergeCell ref="A22:C22"/>
    <mergeCell ref="A3:A4"/>
    <mergeCell ref="A49:A50"/>
    <mergeCell ref="H20:H21"/>
    <mergeCell ref="H3:H4"/>
    <mergeCell ref="A5:A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DingTalk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DingTalk</cp:lastModifiedBy>
  <dcterms:created xsi:type="dcterms:W3CDTF">2006-09-16T00:00:00Z</dcterms:created>
  <dcterms:modified xsi:type="dcterms:W3CDTF">2025-08-16T15:33:56Z</dcterms:modified>
</cp:coreProperties>
</file>