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考核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<sst xmlns="http://schemas.openxmlformats.org/spreadsheetml/2006/main" count="77" uniqueCount="48">
  <si>
    <t>学年</t>
  </si>
  <si>
    <t>学期</t>
  </si>
  <si>
    <t>学号</t>
  </si>
  <si>
    <t>姓名</t>
  </si>
  <si>
    <t>性别</t>
  </si>
  <si>
    <t>班级</t>
  </si>
  <si>
    <t>专业</t>
  </si>
  <si>
    <t>年级</t>
  </si>
  <si>
    <t>学院</t>
  </si>
  <si>
    <t>转入年级</t>
  </si>
  <si>
    <t>转入专业</t>
  </si>
  <si>
    <t>笔试成绩</t>
  </si>
  <si>
    <t>面试成绩</t>
  </si>
  <si>
    <t>总成绩</t>
  </si>
  <si>
    <t>是否录取</t>
  </si>
  <si>
    <t>2025-2026</t>
  </si>
  <si>
    <t>1</t>
  </si>
  <si>
    <t>2025213010026</t>
  </si>
  <si>
    <t>王嘉怡</t>
  </si>
  <si>
    <t>女</t>
  </si>
  <si>
    <t>卫管252</t>
  </si>
  <si>
    <t>公共事业管理（卫生事业管理方向）</t>
  </si>
  <si>
    <t>2025</t>
  </si>
  <si>
    <t>公共管理学院</t>
  </si>
  <si>
    <t>生物技术</t>
  </si>
  <si>
    <t>/</t>
  </si>
  <si>
    <t>否</t>
  </si>
  <si>
    <t>2025210904078</t>
  </si>
  <si>
    <t>吴梦琪</t>
  </si>
  <si>
    <t>社工252</t>
  </si>
  <si>
    <t>社会工作</t>
  </si>
  <si>
    <t>是</t>
  </si>
  <si>
    <t>2025213301056</t>
  </si>
  <si>
    <t>王硕琦</t>
  </si>
  <si>
    <t>机自252</t>
  </si>
  <si>
    <t>机械设计制造及其自动化</t>
  </si>
  <si>
    <t>工学院</t>
  </si>
  <si>
    <t>2025211705014</t>
  </si>
  <si>
    <t>刘方圆</t>
  </si>
  <si>
    <t>化学师范251</t>
  </si>
  <si>
    <t>化学（师范）</t>
  </si>
  <si>
    <t>材料与化学化工学院</t>
  </si>
  <si>
    <t>2025210315194</t>
  </si>
  <si>
    <t>戴瑞麒</t>
  </si>
  <si>
    <t>男</t>
  </si>
  <si>
    <t>生技251</t>
  </si>
  <si>
    <t>生命与环境科学学院</t>
  </si>
  <si>
    <t>生态学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</si>
</sst>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等线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H15" sqref="H15"/>
    </sheetView>
  </sheetViews>
  <sheetFormatPr defaultColWidth="9" defaultRowHeight="14.25" outlineLevelRow="5"/>
  <cols>
    <col min="1" max="1" width="11.4416666666667" style="2" customWidth="1"/>
    <col min="2" max="2" width="6.66666666666667" style="2" customWidth="1"/>
    <col min="3" max="3" width="14.4416666666667" style="2" customWidth="1"/>
    <col min="4" max="4" width="10.5" style="2" customWidth="1"/>
    <col min="5" max="5" width="5.21666666666667" style="2" customWidth="1"/>
    <col min="6" max="6" width="11.4416666666667" style="2" customWidth="1"/>
    <col min="7" max="7" width="17.375" style="2" customWidth="1"/>
    <col min="8" max="8" width="5.775" style="2" customWidth="1"/>
    <col min="9" max="9" width="13.3333333333333" style="2" customWidth="1"/>
    <col min="10" max="10" width="8.44166666666667" style="2" customWidth="1"/>
    <col min="11" max="12" width="9.55833333333333" style="2" customWidth="1"/>
    <col min="13" max="13" width="9.75" style="3" customWidth="1"/>
    <col min="14" max="14" width="7.625" style="3" customWidth="1"/>
    <col min="15" max="15" width="9" style="4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6" t="s">
        <v>14</v>
      </c>
    </row>
    <row r="2" s="1" customFormat="1" ht="42.6" customHeight="1" spans="1:15">
      <c r="A2" s="8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22</v>
      </c>
      <c r="K2" s="8" t="s">
        <v>24</v>
      </c>
      <c r="L2" s="8">
        <v>34</v>
      </c>
      <c r="M2" s="9" t="s">
        <v>25</v>
      </c>
      <c r="N2" s="9" t="s">
        <v>25</v>
      </c>
      <c r="O2" s="8" t="s">
        <v>26</v>
      </c>
    </row>
    <row r="3" s="1" customFormat="1" ht="42.6" customHeight="1" spans="1:15">
      <c r="A3" s="8" t="s">
        <v>15</v>
      </c>
      <c r="B3" s="8" t="s">
        <v>16</v>
      </c>
      <c r="C3" s="8" t="s">
        <v>27</v>
      </c>
      <c r="D3" s="8" t="s">
        <v>28</v>
      </c>
      <c r="E3" s="8" t="s">
        <v>19</v>
      </c>
      <c r="F3" s="8" t="s">
        <v>29</v>
      </c>
      <c r="G3" s="8" t="s">
        <v>30</v>
      </c>
      <c r="H3" s="8" t="s">
        <v>22</v>
      </c>
      <c r="I3" s="8" t="s">
        <v>23</v>
      </c>
      <c r="J3" s="8" t="s">
        <v>22</v>
      </c>
      <c r="K3" s="8" t="s">
        <v>24</v>
      </c>
      <c r="L3" s="8">
        <v>91</v>
      </c>
      <c r="M3" s="9">
        <v>84.3333333333333</v>
      </c>
      <c r="N3" s="9">
        <f>AVERAGE(L3:M3)</f>
        <v>87.6666666666667</v>
      </c>
      <c r="O3" s="8" t="s">
        <v>31</v>
      </c>
    </row>
    <row r="4" s="1" customFormat="1" ht="42.6" customHeight="1" spans="1:15">
      <c r="A4" s="8" t="s">
        <v>15</v>
      </c>
      <c r="B4" s="8" t="s">
        <v>16</v>
      </c>
      <c r="C4" s="8" t="s">
        <v>32</v>
      </c>
      <c r="D4" s="8" t="s">
        <v>33</v>
      </c>
      <c r="E4" s="8" t="s">
        <v>19</v>
      </c>
      <c r="F4" s="8" t="s">
        <v>34</v>
      </c>
      <c r="G4" s="8" t="s">
        <v>35</v>
      </c>
      <c r="H4" s="8" t="s">
        <v>22</v>
      </c>
      <c r="I4" s="8" t="s">
        <v>36</v>
      </c>
      <c r="J4" s="8" t="s">
        <v>22</v>
      </c>
      <c r="K4" s="8" t="s">
        <v>24</v>
      </c>
      <c r="L4" s="8">
        <v>85</v>
      </c>
      <c r="M4" s="9">
        <v>87</v>
      </c>
      <c r="N4" s="9">
        <f>AVERAGE(L4:M4)</f>
        <v>86</v>
      </c>
      <c r="O4" s="8" t="s">
        <v>31</v>
      </c>
    </row>
    <row r="5" s="1" customFormat="1" ht="42.6" customHeight="1" spans="1:15">
      <c r="A5" s="8" t="s">
        <v>15</v>
      </c>
      <c r="B5" s="8" t="s">
        <v>16</v>
      </c>
      <c r="C5" s="8" t="s">
        <v>37</v>
      </c>
      <c r="D5" s="8" t="s">
        <v>38</v>
      </c>
      <c r="E5" s="8" t="s">
        <v>19</v>
      </c>
      <c r="F5" s="8" t="s">
        <v>39</v>
      </c>
      <c r="G5" s="8" t="s">
        <v>40</v>
      </c>
      <c r="H5" s="8" t="s">
        <v>22</v>
      </c>
      <c r="I5" s="8" t="s">
        <v>41</v>
      </c>
      <c r="J5" s="8" t="s">
        <v>22</v>
      </c>
      <c r="K5" s="8" t="s">
        <v>24</v>
      </c>
      <c r="L5" s="8">
        <v>91</v>
      </c>
      <c r="M5" s="9">
        <v>87.6666666666667</v>
      </c>
      <c r="N5" s="9">
        <f>AVERAGE(L5:M5)</f>
        <v>89.3333333333333</v>
      </c>
      <c r="O5" s="8" t="s">
        <v>31</v>
      </c>
    </row>
    <row r="6" s="1" customFormat="1" ht="42.6" customHeight="1" spans="1:15">
      <c r="A6" s="8" t="s">
        <v>15</v>
      </c>
      <c r="B6" s="8" t="s">
        <v>16</v>
      </c>
      <c r="C6" s="8" t="s">
        <v>42</v>
      </c>
      <c r="D6" s="8" t="s">
        <v>43</v>
      </c>
      <c r="E6" s="8" t="s">
        <v>44</v>
      </c>
      <c r="F6" s="8" t="s">
        <v>45</v>
      </c>
      <c r="G6" s="8" t="s">
        <v>24</v>
      </c>
      <c r="H6" s="8" t="s">
        <v>22</v>
      </c>
      <c r="I6" s="8" t="s">
        <v>46</v>
      </c>
      <c r="J6" s="8" t="s">
        <v>22</v>
      </c>
      <c r="K6" s="8" t="s">
        <v>47</v>
      </c>
      <c r="L6" s="8">
        <v>60</v>
      </c>
      <c r="M6" s="9">
        <v>89.6666666666667</v>
      </c>
      <c r="N6" s="9">
        <f>AVERAGE(L6:M6)</f>
        <v>74.8333333333333</v>
      </c>
      <c r="O6" s="8" t="s">
        <v>31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木头马尾</cp:lastModifiedBy>
  <dcterms:created xsi:type="dcterms:W3CDTF">2015-06-05T18:19:00Z</dcterms:created>
  <cp:lastPrinted>2025-12-01T01:57:00Z</cp:lastPrinted>
  <dcterms:modified xsi:type="dcterms:W3CDTF">2025-12-05T02:41:15Z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A72EE0D608164870B2FF4B6A6D6636D0_12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